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RebaK\Documents\"/>
    </mc:Choice>
  </mc:AlternateContent>
  <xr:revisionPtr revIDLastSave="0" documentId="8_{6354E9FB-C0D9-4F06-AC6B-DDFDA68907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o Val" sheetId="14" r:id="rId1"/>
    <sheet name="Trap HOA" sheetId="6" r:id="rId2"/>
    <sheet name="Skeet HOA" sheetId="5" r:id="rId3"/>
    <sheet name="Sporting HOA" sheetId="4" r:id="rId4"/>
    <sheet name="HOA Team" sheetId="7" r:id="rId5"/>
    <sheet name="HOA Individual " sheetId="2" r:id="rId6"/>
    <sheet name="FRIDAY SKEET" sheetId="3" state="hidden" r:id="rId7"/>
    <sheet name="Sheet13" sheetId="11" state="hidden" r:id="rId8"/>
    <sheet name="Ssport squads" sheetId="12" state="hidden" r:id="rId9"/>
    <sheet name="Dbl Skeet squads" sheetId="13" state="hidden" r:id="rId10"/>
  </sheets>
  <definedNames>
    <definedName name="_xlnm._FilterDatabase" localSheetId="5" hidden="1">'HOA Individual '!$A$1:$H$236</definedName>
  </definedNames>
  <calcPr calcId="191029"/>
</workbook>
</file>

<file path=xl/calcChain.xml><?xml version="1.0" encoding="utf-8"?>
<calcChain xmlns="http://schemas.openxmlformats.org/spreadsheetml/2006/main">
  <c r="E68" i="14" l="1"/>
  <c r="E47" i="14"/>
  <c r="E27" i="14"/>
  <c r="G19" i="14" l="1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4" i="14"/>
  <c r="G3" i="14"/>
  <c r="G2" i="14"/>
  <c r="D95" i="7"/>
  <c r="D91" i="7"/>
  <c r="D85" i="7"/>
  <c r="D79" i="7"/>
  <c r="D73" i="7"/>
  <c r="D67" i="7"/>
  <c r="D61" i="7"/>
  <c r="D55" i="7"/>
  <c r="D49" i="7"/>
  <c r="D43" i="7"/>
  <c r="D37" i="7"/>
  <c r="D31" i="7"/>
  <c r="D25" i="7"/>
  <c r="D19" i="7"/>
  <c r="D13" i="7"/>
  <c r="D6" i="7"/>
  <c r="D101" i="6"/>
  <c r="D97" i="6"/>
  <c r="D91" i="6"/>
  <c r="D85" i="6"/>
  <c r="D79" i="6"/>
  <c r="D73" i="6"/>
  <c r="D65" i="6"/>
  <c r="D58" i="6"/>
  <c r="D51" i="6"/>
  <c r="D45" i="6"/>
  <c r="D39" i="6"/>
  <c r="D33" i="6"/>
  <c r="D27" i="6"/>
  <c r="D20" i="6"/>
  <c r="D12" i="6"/>
  <c r="D6" i="6"/>
  <c r="D101" i="5"/>
  <c r="D88" i="5"/>
  <c r="D81" i="5"/>
  <c r="D74" i="5"/>
  <c r="D68" i="5"/>
  <c r="D62" i="5"/>
  <c r="D55" i="5"/>
  <c r="D49" i="5"/>
  <c r="D43" i="5"/>
  <c r="D37" i="5"/>
  <c r="D30" i="5"/>
  <c r="D23" i="5"/>
  <c r="D14" i="5"/>
  <c r="D6" i="5"/>
  <c r="D96" i="4"/>
  <c r="D92" i="4"/>
  <c r="D86" i="4"/>
  <c r="D80" i="4"/>
  <c r="D74" i="4"/>
  <c r="D68" i="4"/>
  <c r="D62" i="4"/>
  <c r="D56" i="4"/>
  <c r="D50" i="4"/>
  <c r="D44" i="4"/>
  <c r="D38" i="4"/>
  <c r="D32" i="4"/>
  <c r="D25" i="4"/>
  <c r="D19" i="4"/>
  <c r="D13" i="4"/>
  <c r="D6" i="4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</calcChain>
</file>

<file path=xl/sharedStrings.xml><?xml version="1.0" encoding="utf-8"?>
<sst xmlns="http://schemas.openxmlformats.org/spreadsheetml/2006/main" count="2204" uniqueCount="476">
  <si>
    <t>Sq.</t>
  </si>
  <si>
    <t>Name</t>
  </si>
  <si>
    <t>School</t>
  </si>
  <si>
    <t>Devin Huguenot</t>
  </si>
  <si>
    <t>Midland</t>
  </si>
  <si>
    <t>Colten HK</t>
  </si>
  <si>
    <t>WP</t>
  </si>
  <si>
    <t>Braden Chambers</t>
  </si>
  <si>
    <t>FHSU</t>
  </si>
  <si>
    <t>Teague Morford</t>
  </si>
  <si>
    <t>FHTNW</t>
  </si>
  <si>
    <t>Bryan Shafer</t>
  </si>
  <si>
    <t>CCC</t>
  </si>
  <si>
    <t>Ethan Joy</t>
  </si>
  <si>
    <t>SECC</t>
  </si>
  <si>
    <t>Mason Andelin</t>
  </si>
  <si>
    <t>Connor Gittings</t>
  </si>
  <si>
    <t>Korbin Smith</t>
  </si>
  <si>
    <t>Jarek Crow</t>
  </si>
  <si>
    <t>Bryce Shuster</t>
  </si>
  <si>
    <t>Jaxon Thoene</t>
  </si>
  <si>
    <t>Audric Scheidel</t>
  </si>
  <si>
    <t>Dryden Dekoning</t>
  </si>
  <si>
    <t>Joelee Brogdin - F</t>
  </si>
  <si>
    <t>Dawson Martinez</t>
  </si>
  <si>
    <t>Austin Holtzen</t>
  </si>
  <si>
    <t>Jayme Bower - F</t>
  </si>
  <si>
    <t>Andy Grell</t>
  </si>
  <si>
    <t>Cole Henning</t>
  </si>
  <si>
    <t>Heath Koch</t>
  </si>
  <si>
    <t>Kash Summers</t>
  </si>
  <si>
    <t>Andrew Wobig</t>
  </si>
  <si>
    <t>Cole Kennedy</t>
  </si>
  <si>
    <t>Hunter Block</t>
  </si>
  <si>
    <t>Breanna Zogg - F</t>
  </si>
  <si>
    <t>Ethan Zerr</t>
  </si>
  <si>
    <t>Brayden Korth</t>
  </si>
  <si>
    <t>Brayden Bliss</t>
  </si>
  <si>
    <t>Adison Sholes</t>
  </si>
  <si>
    <t>Mason Ward</t>
  </si>
  <si>
    <t>CUNE</t>
  </si>
  <si>
    <t>Jason Colby</t>
  </si>
  <si>
    <t>Darren Stout</t>
  </si>
  <si>
    <t>Ayla Rech - F</t>
  </si>
  <si>
    <t>Grayson Stuart</t>
  </si>
  <si>
    <t>Emily Sjoberg - F</t>
  </si>
  <si>
    <t>Breyer Meeks</t>
  </si>
  <si>
    <t>Jaden Serl</t>
  </si>
  <si>
    <t>Cooper Koeppen</t>
  </si>
  <si>
    <t>Sam Arnett</t>
  </si>
  <si>
    <t>DOANE</t>
  </si>
  <si>
    <t>Alex Voyles</t>
  </si>
  <si>
    <t>Lane Arrowood</t>
  </si>
  <si>
    <t>Faith Ritchie - F</t>
  </si>
  <si>
    <t>Cooper Holman</t>
  </si>
  <si>
    <t>Gavin McHenry</t>
  </si>
  <si>
    <t>Cody Eye</t>
  </si>
  <si>
    <t>Gil Palmer</t>
  </si>
  <si>
    <t>Noah Seelye</t>
  </si>
  <si>
    <t>Carter McKenna</t>
  </si>
  <si>
    <t>Izak Venegas</t>
  </si>
  <si>
    <t>Skye Hoyer</t>
  </si>
  <si>
    <t>Jess Himmelberg - F</t>
  </si>
  <si>
    <t>Atley Painter</t>
  </si>
  <si>
    <t>Kade Dunkin</t>
  </si>
  <si>
    <t>Colby Gaines</t>
  </si>
  <si>
    <t>Coy Dodd</t>
  </si>
  <si>
    <t>James Dostal</t>
  </si>
  <si>
    <t>Ben Swanson</t>
  </si>
  <si>
    <t>Cade Bowie</t>
  </si>
  <si>
    <t>Buck Tietjen</t>
  </si>
  <si>
    <t>Landon Wyman</t>
  </si>
  <si>
    <t>Dalton Blaha</t>
  </si>
  <si>
    <t>Emily Uitermarkt - F</t>
  </si>
  <si>
    <t>Hayes Andelt</t>
  </si>
  <si>
    <t>Scott Hopper</t>
  </si>
  <si>
    <t>Jordan Engle</t>
  </si>
  <si>
    <t>Dominic Richey</t>
  </si>
  <si>
    <t>WYO</t>
  </si>
  <si>
    <t>Sarah Sjoberg - F</t>
  </si>
  <si>
    <t>Nikolle Kussatz - F</t>
  </si>
  <si>
    <t>Rayne Larrison - F</t>
  </si>
  <si>
    <t>Jodie Uhri - F</t>
  </si>
  <si>
    <t>Lucas Novak</t>
  </si>
  <si>
    <t>Josh Randall</t>
  </si>
  <si>
    <t>Noah De Boef</t>
  </si>
  <si>
    <t>Brennen Stones</t>
  </si>
  <si>
    <t>Joey Bouc</t>
  </si>
  <si>
    <t>Ty Carey</t>
  </si>
  <si>
    <t>Morgan Siebert - F</t>
  </si>
  <si>
    <t>Hunter SB</t>
  </si>
  <si>
    <t>Hannah Dean - F</t>
  </si>
  <si>
    <t>Ryder Reineke</t>
  </si>
  <si>
    <t>Jacob Harpst</t>
  </si>
  <si>
    <t>Ethan Cotter</t>
  </si>
  <si>
    <t>Amy Cawley - F</t>
  </si>
  <si>
    <t>Hayden Lund</t>
  </si>
  <si>
    <t>Katelyn Welker - F</t>
  </si>
  <si>
    <t>Janice Tejeda - F</t>
  </si>
  <si>
    <t>IWCC</t>
  </si>
  <si>
    <t>Case Harmston</t>
  </si>
  <si>
    <t>Wartburg</t>
  </si>
  <si>
    <t>Chase Carrere</t>
  </si>
  <si>
    <t>Angie Wolfert - F</t>
  </si>
  <si>
    <t>Devin Harris</t>
  </si>
  <si>
    <t>Michael Day</t>
  </si>
  <si>
    <t>Parker Miklaszweski</t>
  </si>
  <si>
    <t>Philip Jones</t>
  </si>
  <si>
    <t>Michael Martinez</t>
  </si>
  <si>
    <t>Brianna Thompson - F</t>
  </si>
  <si>
    <t>Sam Blevins</t>
  </si>
  <si>
    <t>Sara Carr - F</t>
  </si>
  <si>
    <t>Andrew Thyer</t>
  </si>
  <si>
    <t>Hayden Goedeker</t>
  </si>
  <si>
    <t>Will Eklund</t>
  </si>
  <si>
    <t>Brandon Nord</t>
  </si>
  <si>
    <t>Kaylee Hinton - F</t>
  </si>
  <si>
    <t>Jack Straight</t>
  </si>
  <si>
    <t>Drew Schmidt</t>
  </si>
  <si>
    <t>Kaitlyn Payne - F</t>
  </si>
  <si>
    <t>Kassy Gonzalez - F</t>
  </si>
  <si>
    <t>Addison McGehearty - F</t>
  </si>
  <si>
    <t>Cael Washburn</t>
  </si>
  <si>
    <t>Jaycob Olsen</t>
  </si>
  <si>
    <t>Tyler Portland</t>
  </si>
  <si>
    <t>Nolan Bendure</t>
  </si>
  <si>
    <t>Lexie Overfield - F</t>
  </si>
  <si>
    <t>Sam Nelson - F</t>
  </si>
  <si>
    <t>Xander Winchel</t>
  </si>
  <si>
    <t>Lane Schoff</t>
  </si>
  <si>
    <t>Ben Menking</t>
  </si>
  <si>
    <t>Libby Faust - F</t>
  </si>
  <si>
    <t>Max Werner</t>
  </si>
  <si>
    <t>Trevor Burch</t>
  </si>
  <si>
    <t>Abby Johnson - F</t>
  </si>
  <si>
    <t>Cody Sharp</t>
  </si>
  <si>
    <t>Mia Malcom - F</t>
  </si>
  <si>
    <t>UNL</t>
  </si>
  <si>
    <t>Tres Warner</t>
  </si>
  <si>
    <t>Cory Walker</t>
  </si>
  <si>
    <t>Gracie Shoaf - F</t>
  </si>
  <si>
    <t>Kelly Holt - F</t>
  </si>
  <si>
    <t>Ian Silvers</t>
  </si>
  <si>
    <t>Ben Morgan</t>
  </si>
  <si>
    <t>Jayce Namuth</t>
  </si>
  <si>
    <t>Luke Bower</t>
  </si>
  <si>
    <t>Ella Cowan - F</t>
  </si>
  <si>
    <t>Aden Wyckoff</t>
  </si>
  <si>
    <t>Anastasia Meyer - F</t>
  </si>
  <si>
    <t>Greyson Loos</t>
  </si>
  <si>
    <t>Hunter Martin</t>
  </si>
  <si>
    <t>Kyler Niblock</t>
  </si>
  <si>
    <t>Paige Roiger - F</t>
  </si>
  <si>
    <t>Carter Fink</t>
  </si>
  <si>
    <t>Tristan Straight</t>
  </si>
  <si>
    <t>Grace Anderson - F</t>
  </si>
  <si>
    <t>Maddie Fischer - F</t>
  </si>
  <si>
    <t>Dawson Arnett</t>
  </si>
  <si>
    <t>Kyle Rote</t>
  </si>
  <si>
    <t>NCTA</t>
  </si>
  <si>
    <t>Charlie Maddox</t>
  </si>
  <si>
    <t>MOVAL</t>
  </si>
  <si>
    <t>Jesse Grothendick</t>
  </si>
  <si>
    <t>Shay Mahnken</t>
  </si>
  <si>
    <t>Morgan Shaner</t>
  </si>
  <si>
    <t>Graham Jensen</t>
  </si>
  <si>
    <t>Jack Duffin</t>
  </si>
  <si>
    <t>Riley Sojka</t>
  </si>
  <si>
    <t>McPherson</t>
  </si>
  <si>
    <t>Gavin Wood</t>
  </si>
  <si>
    <t>Emily Miller - F</t>
  </si>
  <si>
    <t>Braden Hoskinson</t>
  </si>
  <si>
    <t>Braeden Cooper</t>
  </si>
  <si>
    <t>Blayne Kolb</t>
  </si>
  <si>
    <t>Preston Dorris</t>
  </si>
  <si>
    <t>Sam Hadwick</t>
  </si>
  <si>
    <t>Austin Smith</t>
  </si>
  <si>
    <t>Christian Fees</t>
  </si>
  <si>
    <t>Colin VanTilburg</t>
  </si>
  <si>
    <t>Makayla Blashill - F</t>
  </si>
  <si>
    <t xml:space="preserve">Tate Brewer </t>
  </si>
  <si>
    <t>Amaya Kremke - F</t>
  </si>
  <si>
    <t>Michaela Baalmann - F</t>
  </si>
  <si>
    <t>Alex Wenzbauer</t>
  </si>
  <si>
    <t>Payton Kruse - F</t>
  </si>
  <si>
    <t>Olivia Simmons - F</t>
  </si>
  <si>
    <t>Leann Dalinghaus - F</t>
  </si>
  <si>
    <t>Travis Leasure</t>
  </si>
  <si>
    <t>Damian Garcia</t>
  </si>
  <si>
    <t>Tanner Dager</t>
  </si>
  <si>
    <t>HC</t>
  </si>
  <si>
    <t>Mason Gerdes</t>
  </si>
  <si>
    <t>Paige Burns - F</t>
  </si>
  <si>
    <t>Jaelynn Kliment - F</t>
  </si>
  <si>
    <t>Tyler Smelker</t>
  </si>
  <si>
    <t>Austin Hofts</t>
  </si>
  <si>
    <t>Clint Mumm</t>
  </si>
  <si>
    <t>Boe Caplan - F</t>
  </si>
  <si>
    <t>Lily Knapp - F</t>
  </si>
  <si>
    <t>Andrew Saville</t>
  </si>
  <si>
    <t>Hayden Thomason</t>
  </si>
  <si>
    <t>Seth Hensel</t>
  </si>
  <si>
    <t>Marrisa Schaldecker - F</t>
  </si>
  <si>
    <t>Hunter Isabell</t>
  </si>
  <si>
    <t>Zach Garrett</t>
  </si>
  <si>
    <t>Tucker Carpenter</t>
  </si>
  <si>
    <t>Karter Kopecky</t>
  </si>
  <si>
    <t>Leah Vanosdoll - F</t>
  </si>
  <si>
    <t>Brianna Giese - F</t>
  </si>
  <si>
    <t>Max Wineinger</t>
  </si>
  <si>
    <t>Hunter Gilbertson</t>
  </si>
  <si>
    <t>Jasper Stutzman</t>
  </si>
  <si>
    <t>Jackson Zoller</t>
  </si>
  <si>
    <t>Kyle Fredericks</t>
  </si>
  <si>
    <t>Dalton Sinsel</t>
  </si>
  <si>
    <t>Ely Allen</t>
  </si>
  <si>
    <t>Samantha Jayne - F</t>
  </si>
  <si>
    <t>Katrice Lyons - F</t>
  </si>
  <si>
    <t>Schyler Schwisow - F</t>
  </si>
  <si>
    <t>Madi Scott - F</t>
  </si>
  <si>
    <t>Cole Fuhrman</t>
  </si>
  <si>
    <t>Chase Wieczorek</t>
  </si>
  <si>
    <t>Cameron Ditloff</t>
  </si>
  <si>
    <t>Jay Allen</t>
  </si>
  <si>
    <t>Will Nihsen</t>
  </si>
  <si>
    <t>Hannah Sears - F</t>
  </si>
  <si>
    <t>Everett Schuler</t>
  </si>
  <si>
    <t>Lodden Axtell</t>
  </si>
  <si>
    <t>Rennick Turner</t>
  </si>
  <si>
    <t>Tucker Meyer</t>
  </si>
  <si>
    <t>Mathew Brindley</t>
  </si>
  <si>
    <t>Trevor Lesinski</t>
  </si>
  <si>
    <t>Nick Brodsky</t>
  </si>
  <si>
    <t>Dakota Zaugg</t>
  </si>
  <si>
    <t>Tanner Muff</t>
  </si>
  <si>
    <t>Kaitlyn Lilly - F</t>
  </si>
  <si>
    <t>Kody Collins</t>
  </si>
  <si>
    <t>Daniel Younger-Loesing</t>
  </si>
  <si>
    <t>Trenton Giese</t>
  </si>
  <si>
    <t>Lucas Beckman</t>
  </si>
  <si>
    <t>Tayte Rogers</t>
  </si>
  <si>
    <t>Parker Crane</t>
  </si>
  <si>
    <t>Wyatt Kresser</t>
  </si>
  <si>
    <t>Cody Damme</t>
  </si>
  <si>
    <t>Gabe Grove</t>
  </si>
  <si>
    <t>Makenna Parr - F</t>
  </si>
  <si>
    <t>Nathan Roberts</t>
  </si>
  <si>
    <t>Syras Boston</t>
  </si>
  <si>
    <t>Lady</t>
  </si>
  <si>
    <t>Trap</t>
  </si>
  <si>
    <t>Skeet</t>
  </si>
  <si>
    <t>Sporting</t>
  </si>
  <si>
    <t>Total</t>
  </si>
  <si>
    <t>Willam Penn</t>
  </si>
  <si>
    <t>X</t>
  </si>
  <si>
    <t>Grant Rainey</t>
  </si>
  <si>
    <t>Midland Guest</t>
  </si>
  <si>
    <t>Jett Rankin</t>
  </si>
  <si>
    <t>Karson Lea</t>
  </si>
  <si>
    <t>Remini Hugeuenot - F</t>
  </si>
  <si>
    <t>Braxton Maris</t>
  </si>
  <si>
    <t>x</t>
  </si>
  <si>
    <t>Jamie Frank</t>
  </si>
  <si>
    <t>12:00 P.M. Work</t>
  </si>
  <si>
    <t>12:00 P.M.</t>
  </si>
  <si>
    <t>1:30 P.M. Work</t>
  </si>
  <si>
    <t>1:30 P.M.</t>
  </si>
  <si>
    <t>3:00 P.M. Work</t>
  </si>
  <si>
    <t>3:00 P.M.</t>
  </si>
  <si>
    <t>4:30 P.M. Work</t>
  </si>
  <si>
    <t>4:30 P.M.</t>
  </si>
  <si>
    <t>Field 4</t>
  </si>
  <si>
    <t>Midland 8</t>
  </si>
  <si>
    <t>29 IWCC</t>
  </si>
  <si>
    <t>1 Midland</t>
  </si>
  <si>
    <t>8 Midland</t>
  </si>
  <si>
    <t>7 Midland</t>
  </si>
  <si>
    <t>WP 10</t>
  </si>
  <si>
    <t>Field 5</t>
  </si>
  <si>
    <t>5 Midland</t>
  </si>
  <si>
    <t>32 IWCC</t>
  </si>
  <si>
    <t>14 FHSU</t>
  </si>
  <si>
    <t>WP 11</t>
  </si>
  <si>
    <t>Field 6</t>
  </si>
  <si>
    <t>Midland 2</t>
  </si>
  <si>
    <t>30 IWCC</t>
  </si>
  <si>
    <t>15 FHSU</t>
  </si>
  <si>
    <t>2 Midland</t>
  </si>
  <si>
    <t>WP 12</t>
  </si>
  <si>
    <t>Field 7</t>
  </si>
  <si>
    <t>6 Midland</t>
  </si>
  <si>
    <t xml:space="preserve"> 22 NCTA</t>
  </si>
  <si>
    <t xml:space="preserve"> 21 NCTA</t>
  </si>
  <si>
    <t>16 FHSU</t>
  </si>
  <si>
    <t>WP 13</t>
  </si>
  <si>
    <t>Field 8</t>
  </si>
  <si>
    <t>Midland 3</t>
  </si>
  <si>
    <t>31 IWCC</t>
  </si>
  <si>
    <t>17 FHSU</t>
  </si>
  <si>
    <t>3 Midland</t>
  </si>
  <si>
    <t>Field 9</t>
  </si>
  <si>
    <t>4 Midland</t>
  </si>
  <si>
    <t>WP 9</t>
  </si>
  <si>
    <t>*Once you shoot at your field, your squad will need to pull and score for the squad thats next</t>
  </si>
  <si>
    <t>Score</t>
  </si>
  <si>
    <t xml:space="preserve">High Male </t>
  </si>
  <si>
    <t>High Female</t>
  </si>
  <si>
    <t>Total: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</si>
  <si>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</si>
  <si>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</si>
  <si>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</si>
  <si>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</si>
  <si>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</si>
  <si>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</si>
  <si>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</si>
  <si>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</si>
  <si>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</si>
  <si>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</si>
  <si>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NWKTC</t>
  </si>
  <si>
    <t>11th</t>
  </si>
  <si>
    <t>12th</t>
  </si>
  <si>
    <t>13th</t>
  </si>
  <si>
    <t>14th</t>
  </si>
  <si>
    <t>15th</t>
  </si>
  <si>
    <t>Devin Huguenut</t>
  </si>
  <si>
    <t>Payton Kruse</t>
  </si>
  <si>
    <t>Atley Palmer</t>
  </si>
  <si>
    <t>*Trap and sporting only</t>
  </si>
  <si>
    <t>Station 1</t>
  </si>
  <si>
    <t>Station 2</t>
  </si>
  <si>
    <t>Station 3</t>
  </si>
  <si>
    <t>Station 4</t>
  </si>
  <si>
    <t>Station 5</t>
  </si>
  <si>
    <t>Station 6</t>
  </si>
  <si>
    <t>Shooter Name</t>
  </si>
  <si>
    <t>For any trap problems call Craig (402)-432-6990     or Jake (443) - 821 - 5466</t>
  </si>
  <si>
    <t>MIDLAND UNIVERSITY</t>
  </si>
  <si>
    <t>Squad List</t>
  </si>
  <si>
    <t>Saturday</t>
  </si>
  <si>
    <t>Super Sporting</t>
  </si>
  <si>
    <t>Doane 3</t>
  </si>
  <si>
    <t>Iltz</t>
  </si>
  <si>
    <t>JJ</t>
  </si>
  <si>
    <t>Hastings 2</t>
  </si>
  <si>
    <t>Rowe</t>
  </si>
  <si>
    <t>Ally</t>
  </si>
  <si>
    <t>CUNE 3</t>
  </si>
  <si>
    <t>Locke</t>
  </si>
  <si>
    <t>Erin</t>
  </si>
  <si>
    <t>Doane</t>
  </si>
  <si>
    <t>Trimmer</t>
  </si>
  <si>
    <t>Vanessa</t>
  </si>
  <si>
    <t>Hastings</t>
  </si>
  <si>
    <t>Brown</t>
  </si>
  <si>
    <t>Tyler</t>
  </si>
  <si>
    <t>Meeks</t>
  </si>
  <si>
    <t>Breyer</t>
  </si>
  <si>
    <t>Mulinix</t>
  </si>
  <si>
    <t>Josh</t>
  </si>
  <si>
    <t>Taylor</t>
  </si>
  <si>
    <t>Madeleine</t>
  </si>
  <si>
    <t>Wildfeuer</t>
  </si>
  <si>
    <t>Autumn</t>
  </si>
  <si>
    <t>Schulze</t>
  </si>
  <si>
    <t>Ashley</t>
  </si>
  <si>
    <t>Peterson</t>
  </si>
  <si>
    <t>Hambly</t>
  </si>
  <si>
    <t>Wyatt</t>
  </si>
  <si>
    <t>Sibbernsen</t>
  </si>
  <si>
    <t>Max</t>
  </si>
  <si>
    <t>Rasmussen</t>
  </si>
  <si>
    <t>Emily</t>
  </si>
  <si>
    <t>Hastings 1</t>
  </si>
  <si>
    <t>Duff</t>
  </si>
  <si>
    <t>Tristain</t>
  </si>
  <si>
    <t>CUNE 1</t>
  </si>
  <si>
    <t>Tierney</t>
  </si>
  <si>
    <t>Rebecca</t>
  </si>
  <si>
    <t>CUNE 2</t>
  </si>
  <si>
    <t>Malterud</t>
  </si>
  <si>
    <t>Russell</t>
  </si>
  <si>
    <t>Anderson</t>
  </si>
  <si>
    <t>Nelson</t>
  </si>
  <si>
    <t>Jack</t>
  </si>
  <si>
    <t>Kroll</t>
  </si>
  <si>
    <t>Sydni</t>
  </si>
  <si>
    <t>Craig</t>
  </si>
  <si>
    <t>Austin</t>
  </si>
  <si>
    <t>Ciezki</t>
  </si>
  <si>
    <t>Jessie</t>
  </si>
  <si>
    <t>Uitermarkt</t>
  </si>
  <si>
    <t>Colten</t>
  </si>
  <si>
    <t>Hafer</t>
  </si>
  <si>
    <t>Dylan</t>
  </si>
  <si>
    <t>Greckel</t>
  </si>
  <si>
    <t>Blake</t>
  </si>
  <si>
    <t>Kee</t>
  </si>
  <si>
    <t>Claire</t>
  </si>
  <si>
    <t>Duncan</t>
  </si>
  <si>
    <t>Sam</t>
  </si>
  <si>
    <t>Kepplin</t>
  </si>
  <si>
    <t>Abby</t>
  </si>
  <si>
    <t>Stewart</t>
  </si>
  <si>
    <t>Damien</t>
  </si>
  <si>
    <t>Connors 1</t>
  </si>
  <si>
    <t>Conley</t>
  </si>
  <si>
    <t>Connors 2</t>
  </si>
  <si>
    <t>O'Day</t>
  </si>
  <si>
    <t>Logan</t>
  </si>
  <si>
    <t>Youngquist</t>
  </si>
  <si>
    <t>CUNE 4</t>
  </si>
  <si>
    <t>Dale</t>
  </si>
  <si>
    <t>Monica</t>
  </si>
  <si>
    <t>CUNE 5</t>
  </si>
  <si>
    <t>Sosso</t>
  </si>
  <si>
    <t>Tommy</t>
  </si>
  <si>
    <t>CUNE 6</t>
  </si>
  <si>
    <t>Schwacher</t>
  </si>
  <si>
    <t>Sarah</t>
  </si>
  <si>
    <t>Connors</t>
  </si>
  <si>
    <t>Slaggell</t>
  </si>
  <si>
    <t>Garrett</t>
  </si>
  <si>
    <t xml:space="preserve">Connors </t>
  </si>
  <si>
    <t>Sumner</t>
  </si>
  <si>
    <t>Gus</t>
  </si>
  <si>
    <t>Mitchell</t>
  </si>
  <si>
    <t>Colby</t>
  </si>
  <si>
    <t>Andelt</t>
  </si>
  <si>
    <t>Ames</t>
  </si>
  <si>
    <t>Rogers</t>
  </si>
  <si>
    <t>Cally</t>
  </si>
  <si>
    <t>Singer</t>
  </si>
  <si>
    <t>Emma</t>
  </si>
  <si>
    <t>Dixon</t>
  </si>
  <si>
    <t>Tell</t>
  </si>
  <si>
    <t>Cook</t>
  </si>
  <si>
    <t>Mazza</t>
  </si>
  <si>
    <t>Cooper</t>
  </si>
  <si>
    <t>Breese</t>
  </si>
  <si>
    <t>Nicole</t>
  </si>
  <si>
    <t>Eriksen</t>
  </si>
  <si>
    <t>Kirby</t>
  </si>
  <si>
    <t>Kyndle</t>
  </si>
  <si>
    <t>Propps</t>
  </si>
  <si>
    <t>Dyland</t>
  </si>
  <si>
    <t>Dyer</t>
  </si>
  <si>
    <t>Jacey</t>
  </si>
  <si>
    <t>Bryant</t>
  </si>
  <si>
    <t>Kaden</t>
  </si>
  <si>
    <t>Moore</t>
  </si>
  <si>
    <t>Wayne</t>
  </si>
  <si>
    <t>Weber</t>
  </si>
  <si>
    <t>Grace</t>
  </si>
  <si>
    <t>Reed</t>
  </si>
  <si>
    <t>Brock</t>
  </si>
  <si>
    <t>Rylee</t>
  </si>
  <si>
    <t>Baggs</t>
  </si>
  <si>
    <t>Dalton</t>
  </si>
  <si>
    <t>Barnhart</t>
  </si>
  <si>
    <t>Trey</t>
  </si>
  <si>
    <t>Cahoon</t>
  </si>
  <si>
    <t>Daniel</t>
  </si>
  <si>
    <t>Origer</t>
  </si>
  <si>
    <t>Mack</t>
  </si>
  <si>
    <t>Tarras</t>
  </si>
  <si>
    <t>Breanna</t>
  </si>
  <si>
    <t>Knight</t>
  </si>
  <si>
    <t>Landon</t>
  </si>
  <si>
    <t>Sanders</t>
  </si>
  <si>
    <t>Trenton</t>
  </si>
  <si>
    <t>Sunday</t>
  </si>
  <si>
    <t>Double Skeet</t>
  </si>
  <si>
    <t xml:space="preserve"> Doane 3</t>
  </si>
  <si>
    <t>16th</t>
  </si>
  <si>
    <t xml:space="preserve">Total </t>
  </si>
  <si>
    <t xml:space="preserve">16th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</si>
</sst>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scheme val="minor"/>
    </font>
    <font>
      <b/>
      <sz val="12"/>
      <color theme="1"/>
      <name val="Lexend"/>
    </font>
    <font>
      <sz val="11"/>
      <color theme="1"/>
      <name val="Lexend"/>
    </font>
    <font>
      <sz val="12"/>
      <color theme="1"/>
      <name val="Lexend"/>
    </font>
    <font>
      <b/>
      <sz val="11"/>
      <color theme="1"/>
      <name val="Lexend"/>
    </font>
    <font>
      <sz val="11"/>
      <color theme="1"/>
      <name val="Lexend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rgb="FF222222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Open Sans"/>
    </font>
    <font>
      <sz val="11"/>
      <name val="Calibri"/>
      <family val="2"/>
    </font>
    <font>
      <b/>
      <sz val="12"/>
      <color theme="1"/>
      <name val="Open Sans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22222"/>
      <name val="Arial"/>
      <family val="2"/>
    </font>
    <font>
      <sz val="12"/>
      <color rgb="FF222222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Verdana"/>
      <family val="2"/>
    </font>
    <font>
      <sz val="12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  <fill>
      <patternFill patternType="solid">
        <fgColor rgb="FFFF6D01"/>
        <bgColor rgb="FFFF6D01"/>
      </patternFill>
    </fill>
    <fill>
      <patternFill patternType="solid">
        <fgColor rgb="FFFF00FF"/>
        <bgColor rgb="FFFF00FF"/>
      </patternFill>
    </fill>
    <fill>
      <patternFill patternType="solid">
        <fgColor rgb="FF6D9EEB"/>
        <bgColor rgb="FF6D9EEB"/>
      </patternFill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F1C232"/>
        <bgColor rgb="FFF1C232"/>
      </patternFill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E06666"/>
        <bgColor rgb="FFE06666"/>
      </patternFill>
    </fill>
    <fill>
      <patternFill patternType="solid">
        <fgColor rgb="FFC27BA0"/>
        <bgColor rgb="FFC27BA0"/>
      </patternFill>
    </fill>
    <fill>
      <patternFill patternType="solid">
        <fgColor rgb="FF674EA7"/>
        <bgColor rgb="FF674EA7"/>
      </patternFill>
    </fill>
    <fill>
      <patternFill patternType="solid">
        <fgColor rgb="FFFF0000"/>
        <bgColor rgb="FFFF0000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theme="0"/>
        <bgColor theme="0"/>
      </patternFill>
    </fill>
    <fill>
      <patternFill patternType="solid">
        <fgColor rgb="FFF6B26B"/>
        <bgColor rgb="FFF6B26B"/>
      </patternFill>
    </fill>
    <fill>
      <patternFill patternType="solid">
        <fgColor rgb="FF000000"/>
        <bgColor rgb="FF00000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999999"/>
      </right>
      <top style="medium">
        <color rgb="FF000000"/>
      </top>
      <bottom style="thin">
        <color rgb="FF999999"/>
      </bottom>
      <diagonal/>
    </border>
    <border>
      <left style="thin">
        <color rgb="FF999999"/>
      </left>
      <right style="medium">
        <color rgb="FF000000"/>
      </right>
      <top style="medium">
        <color rgb="FF000000"/>
      </top>
      <bottom style="thin">
        <color rgb="FF99999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medium">
        <color rgb="FF000000"/>
      </right>
      <top style="thin">
        <color rgb="FF999999"/>
      </top>
      <bottom style="thin">
        <color rgb="FF999999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medium">
        <color rgb="FF000000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medium">
        <color rgb="FF000000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medium">
        <color rgb="FF000000"/>
      </right>
      <top style="thin">
        <color rgb="FFB7B7B7"/>
      </top>
      <bottom style="thin">
        <color rgb="FFB7B7B7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B7B7B7"/>
      </right>
      <top style="thin">
        <color rgb="FFB7B7B7"/>
      </top>
      <bottom style="medium">
        <color rgb="FF000000"/>
      </bottom>
      <diagonal/>
    </border>
    <border>
      <left style="thin">
        <color rgb="FFB7B7B7"/>
      </left>
      <right style="medium">
        <color rgb="FF000000"/>
      </right>
      <top style="thin">
        <color rgb="FFB7B7B7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8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/>
    <xf numFmtId="0" fontId="3" fillId="2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 vertical="top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top"/>
    </xf>
    <xf numFmtId="0" fontId="3" fillId="5" borderId="2" xfId="0" applyFont="1" applyFill="1" applyBorder="1" applyAlignment="1">
      <alignment horizontal="center" vertical="top"/>
    </xf>
    <xf numFmtId="0" fontId="4" fillId="0" borderId="0" xfId="0" applyFont="1"/>
    <xf numFmtId="0" fontId="3" fillId="8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5" fillId="10" borderId="4" xfId="0" applyFont="1" applyFill="1" applyBorder="1" applyAlignment="1">
      <alignment horizontal="center" vertical="top"/>
    </xf>
    <xf numFmtId="0" fontId="3" fillId="12" borderId="1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15" borderId="4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7" borderId="4" xfId="0" applyFont="1" applyFill="1" applyBorder="1" applyAlignment="1">
      <alignment horizontal="center"/>
    </xf>
    <xf numFmtId="0" fontId="3" fillId="18" borderId="4" xfId="0" applyFont="1" applyFill="1" applyBorder="1" applyAlignment="1">
      <alignment horizontal="center" vertical="top"/>
    </xf>
    <xf numFmtId="0" fontId="5" fillId="1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19" borderId="1" xfId="0" applyFont="1" applyFill="1" applyBorder="1" applyAlignment="1">
      <alignment horizontal="center"/>
    </xf>
    <xf numFmtId="0" fontId="2" fillId="20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18" borderId="4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/>
    </xf>
    <xf numFmtId="0" fontId="2" fillId="21" borderId="0" xfId="0" applyFont="1" applyFill="1"/>
    <xf numFmtId="0" fontId="5" fillId="8" borderId="4" xfId="0" applyFont="1" applyFill="1" applyBorder="1" applyAlignment="1">
      <alignment horizontal="center"/>
    </xf>
    <xf numFmtId="0" fontId="5" fillId="12" borderId="4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15" borderId="4" xfId="0" applyFont="1" applyFill="1" applyBorder="1" applyAlignment="1">
      <alignment horizontal="center"/>
    </xf>
    <xf numFmtId="0" fontId="5" fillId="14" borderId="4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16" borderId="4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 vertical="top"/>
    </xf>
    <xf numFmtId="0" fontId="5" fillId="4" borderId="3" xfId="0" applyFont="1" applyFill="1" applyBorder="1" applyAlignment="1">
      <alignment horizontal="center"/>
    </xf>
    <xf numFmtId="0" fontId="5" fillId="15" borderId="3" xfId="0" applyFont="1" applyFill="1" applyBorder="1" applyAlignment="1">
      <alignment horizontal="center"/>
    </xf>
    <xf numFmtId="0" fontId="5" fillId="13" borderId="3" xfId="0" applyFont="1" applyFill="1" applyBorder="1" applyAlignment="1">
      <alignment horizontal="center"/>
    </xf>
    <xf numFmtId="0" fontId="5" fillId="18" borderId="3" xfId="0" applyFont="1" applyFill="1" applyBorder="1" applyAlignment="1">
      <alignment horizontal="center" vertical="top"/>
    </xf>
    <xf numFmtId="0" fontId="5" fillId="14" borderId="3" xfId="0" applyFont="1" applyFill="1" applyBorder="1" applyAlignment="1">
      <alignment horizontal="center"/>
    </xf>
    <xf numFmtId="0" fontId="5" fillId="16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1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1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 vertical="top"/>
    </xf>
    <xf numFmtId="0" fontId="5" fillId="5" borderId="1" xfId="0" applyFont="1" applyFill="1" applyBorder="1" applyAlignment="1">
      <alignment horizontal="center" vertical="top"/>
    </xf>
    <xf numFmtId="0" fontId="5" fillId="12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17" borderId="4" xfId="0" applyFont="1" applyFill="1" applyBorder="1" applyAlignment="1">
      <alignment horizontal="center"/>
    </xf>
    <xf numFmtId="0" fontId="5" fillId="17" borderId="1" xfId="0" applyFont="1" applyFill="1" applyBorder="1" applyAlignment="1">
      <alignment horizontal="center"/>
    </xf>
    <xf numFmtId="0" fontId="1" fillId="0" borderId="0" xfId="0" applyFont="1"/>
    <xf numFmtId="0" fontId="3" fillId="0" borderId="0" xfId="0" applyFont="1"/>
    <xf numFmtId="0" fontId="1" fillId="1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0" borderId="1" xfId="0" applyFont="1" applyBorder="1"/>
    <xf numFmtId="0" fontId="1" fillId="11" borderId="1" xfId="0" applyFont="1" applyFill="1" applyBorder="1"/>
    <xf numFmtId="0" fontId="6" fillId="0" borderId="0" xfId="0" applyFont="1"/>
    <xf numFmtId="0" fontId="7" fillId="0" borderId="0" xfId="0" applyFont="1"/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0" xfId="0" applyFont="1" applyAlignment="1">
      <alignment horizontal="center"/>
    </xf>
    <xf numFmtId="0" fontId="2" fillId="4" borderId="0" xfId="0" applyFont="1" applyFill="1"/>
    <xf numFmtId="0" fontId="2" fillId="5" borderId="0" xfId="0" applyFont="1" applyFill="1"/>
    <xf numFmtId="0" fontId="3" fillId="0" borderId="0" xfId="0" applyFont="1" applyAlignment="1">
      <alignment horizontal="center"/>
    </xf>
    <xf numFmtId="0" fontId="2" fillId="22" borderId="0" xfId="0" applyFont="1" applyFill="1"/>
    <xf numFmtId="0" fontId="3" fillId="1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5" xfId="0" applyFont="1" applyBorder="1" applyAlignment="1">
      <alignment horizontal="left" vertical="center" wrapText="1"/>
    </xf>
    <xf numFmtId="20" fontId="6" fillId="0" borderId="8" xfId="0" applyNumberFormat="1" applyFont="1" applyBorder="1"/>
    <xf numFmtId="0" fontId="6" fillId="0" borderId="9" xfId="0" applyFont="1" applyBorder="1"/>
    <xf numFmtId="0" fontId="6" fillId="0" borderId="10" xfId="0" applyFont="1" applyBorder="1"/>
    <xf numFmtId="0" fontId="11" fillId="0" borderId="11" xfId="0" applyFont="1" applyBorder="1" applyAlignment="1">
      <alignment horizontal="center"/>
    </xf>
    <xf numFmtId="0" fontId="6" fillId="0" borderId="15" xfId="0" applyFont="1" applyBorder="1"/>
    <xf numFmtId="0" fontId="6" fillId="0" borderId="16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4" xfId="0" applyFont="1" applyBorder="1"/>
    <xf numFmtId="0" fontId="6" fillId="0" borderId="25" xfId="0" applyFont="1" applyBorder="1"/>
    <xf numFmtId="0" fontId="6" fillId="23" borderId="13" xfId="0" applyFont="1" applyFill="1" applyBorder="1"/>
    <xf numFmtId="0" fontId="6" fillId="23" borderId="14" xfId="0" applyFont="1" applyFill="1" applyBorder="1"/>
    <xf numFmtId="0" fontId="6" fillId="0" borderId="26" xfId="0" applyFont="1" applyBorder="1"/>
    <xf numFmtId="0" fontId="6" fillId="23" borderId="7" xfId="0" applyFont="1" applyFill="1" applyBorder="1"/>
    <xf numFmtId="0" fontId="6" fillId="23" borderId="30" xfId="0" applyFont="1" applyFill="1" applyBorder="1"/>
    <xf numFmtId="0" fontId="6" fillId="23" borderId="31" xfId="0" applyFont="1" applyFill="1" applyBorder="1"/>
    <xf numFmtId="0" fontId="6" fillId="23" borderId="32" xfId="0" applyFont="1" applyFill="1" applyBorder="1"/>
    <xf numFmtId="0" fontId="6" fillId="0" borderId="33" xfId="0" applyFont="1" applyBorder="1"/>
    <xf numFmtId="0" fontId="6" fillId="0" borderId="34" xfId="0" applyFont="1" applyBorder="1"/>
    <xf numFmtId="0" fontId="6" fillId="23" borderId="35" xfId="0" applyFont="1" applyFill="1" applyBorder="1"/>
    <xf numFmtId="0" fontId="6" fillId="23" borderId="36" xfId="0" applyFont="1" applyFill="1" applyBorder="1"/>
    <xf numFmtId="0" fontId="6" fillId="23" borderId="37" xfId="0" applyFont="1" applyFill="1" applyBorder="1"/>
    <xf numFmtId="0" fontId="7" fillId="0" borderId="39" xfId="0" applyFont="1" applyBorder="1"/>
    <xf numFmtId="0" fontId="7" fillId="0" borderId="40" xfId="0" applyFont="1" applyBorder="1"/>
    <xf numFmtId="0" fontId="7" fillId="0" borderId="41" xfId="0" applyFont="1" applyBorder="1"/>
    <xf numFmtId="0" fontId="7" fillId="0" borderId="42" xfId="0" applyFont="1" applyBorder="1"/>
    <xf numFmtId="0" fontId="7" fillId="0" borderId="43" xfId="0" applyFont="1" applyBorder="1"/>
    <xf numFmtId="0" fontId="7" fillId="0" borderId="44" xfId="0" applyFont="1" applyBorder="1"/>
    <xf numFmtId="0" fontId="14" fillId="0" borderId="43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8" fillId="0" borderId="0" xfId="0" applyFont="1" applyAlignment="1">
      <alignment vertical="center" wrapText="1"/>
    </xf>
    <xf numFmtId="0" fontId="0" fillId="0" borderId="6" xfId="0" applyBorder="1"/>
    <xf numFmtId="0" fontId="0" fillId="0" borderId="5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10" fillId="0" borderId="0" xfId="0" applyFont="1" applyAlignment="1">
      <alignment horizontal="left"/>
    </xf>
    <xf numFmtId="0" fontId="19" fillId="0" borderId="5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18" fillId="0" borderId="5" xfId="0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0" fontId="8" fillId="0" borderId="5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9" fillId="0" borderId="0" xfId="0" applyFont="1"/>
    <xf numFmtId="0" fontId="8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/>
    </xf>
    <xf numFmtId="0" fontId="21" fillId="0" borderId="0" xfId="0" applyFont="1"/>
    <xf numFmtId="0" fontId="8" fillId="0" borderId="0" xfId="0" applyFont="1" applyAlignment="1">
      <alignment vertical="center" wrapText="1"/>
    </xf>
    <xf numFmtId="0" fontId="0" fillId="0" borderId="45" xfId="0" applyBorder="1"/>
    <xf numFmtId="0" fontId="22" fillId="0" borderId="0" xfId="0" applyFont="1"/>
    <xf numFmtId="0" fontId="4" fillId="0" borderId="0" xfId="0" applyFont="1" applyAlignment="1">
      <alignment horizontal="right"/>
    </xf>
    <xf numFmtId="0" fontId="3" fillId="7" borderId="2" xfId="0" applyFont="1" applyFill="1" applyBorder="1" applyAlignment="1">
      <alignment horizontal="center"/>
    </xf>
    <xf numFmtId="0" fontId="3" fillId="14" borderId="4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1" fillId="0" borderId="45" xfId="0" applyFont="1" applyBorder="1" applyAlignment="1">
      <alignment horizontal="center"/>
    </xf>
    <xf numFmtId="0" fontId="17" fillId="0" borderId="0" xfId="0" applyFont="1"/>
    <xf numFmtId="0" fontId="3" fillId="7" borderId="4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 vertical="top"/>
    </xf>
    <xf numFmtId="0" fontId="3" fillId="12" borderId="4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2" fillId="0" borderId="11" xfId="0" applyFont="1" applyBorder="1"/>
    <xf numFmtId="0" fontId="13" fillId="0" borderId="10" xfId="0" applyFont="1" applyBorder="1" applyAlignment="1">
      <alignment horizontal="center"/>
    </xf>
    <xf numFmtId="0" fontId="6" fillId="0" borderId="17" xfId="0" applyFont="1" applyBorder="1"/>
    <xf numFmtId="0" fontId="12" fillId="0" borderId="20" xfId="0" applyFont="1" applyBorder="1"/>
    <xf numFmtId="0" fontId="12" fillId="0" borderId="38" xfId="0" applyFont="1" applyBorder="1"/>
    <xf numFmtId="0" fontId="6" fillId="0" borderId="12" xfId="0" applyFont="1" applyBorder="1"/>
    <xf numFmtId="0" fontId="12" fillId="0" borderId="13" xfId="0" applyFont="1" applyBorder="1"/>
    <xf numFmtId="0" fontId="12" fillId="0" borderId="14" xfId="0" applyFont="1" applyBorder="1"/>
    <xf numFmtId="0" fontId="12" fillId="0" borderId="6" xfId="0" applyFont="1" applyBorder="1"/>
    <xf numFmtId="0" fontId="0" fillId="0" borderId="0" xfId="0"/>
    <xf numFmtId="0" fontId="12" fillId="0" borderId="5" xfId="0" applyFont="1" applyBorder="1"/>
    <xf numFmtId="0" fontId="12" fillId="0" borderId="27" xfId="0" applyFont="1" applyBorder="1"/>
    <xf numFmtId="0" fontId="12" fillId="0" borderId="28" xfId="0" applyFont="1" applyBorder="1"/>
    <xf numFmtId="0" fontId="12" fillId="0" borderId="29" xfId="0" applyFont="1" applyBorder="1"/>
    <xf numFmtId="0" fontId="0" fillId="0" borderId="0" xfId="0" applyAlignment="1">
      <alignment horizontal="center"/>
    </xf>
    <xf numFmtId="20" fontId="17" fillId="0" borderId="28" xfId="0" applyNumberFormat="1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533400</xdr:colOff>
      <xdr:row>39</xdr:row>
      <xdr:rowOff>190500</xdr:rowOff>
    </xdr:from>
    <xdr:ext cx="1952625" cy="1095375"/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/>
      </xdr:nvGrpSpPr>
      <xdr:grpSpPr>
        <a:xfrm>
          <a:off x="15217140" y="7505700"/>
          <a:ext cx="1952625" cy="1095375"/>
          <a:chOff x="152400" y="152400"/>
          <a:chExt cx="7315200" cy="4114800"/>
        </a:xfrm>
      </xdr:grpSpPr>
      <xdr:pic>
        <xdr:nvPicPr>
          <xdr:cNvPr id="3" name="Shape 3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1">
            <a:alphaModFix/>
          </a:blip>
          <a:stretch>
            <a:fillRect/>
          </a:stretch>
        </xdr:blipFill>
        <xdr:spPr>
          <a:xfrm>
            <a:off x="152400" y="152400"/>
            <a:ext cx="7315200" cy="4114800"/>
          </a:xfrm>
          <a:prstGeom prst="rect">
            <a:avLst/>
          </a:prstGeom>
          <a:noFill/>
          <a:ln>
            <a:noFill/>
          </a:ln>
        </xdr:spPr>
      </xdr:pic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775F9-C008-4A71-BEBD-39E80A175192}">
  <dimension ref="A1:I236"/>
  <sheetViews>
    <sheetView tabSelected="1" topLeftCell="A19" workbookViewId="0">
      <selection activeCell="F21" sqref="F21"/>
    </sheetView>
  </sheetViews>
  <sheetFormatPr defaultRowHeight="14.4"/>
  <cols>
    <col min="1" max="1" width="23.6640625" customWidth="1"/>
    <col min="2" max="2" width="12.33203125" customWidth="1"/>
    <col min="3" max="3" width="6.6640625" bestFit="1" customWidth="1"/>
    <col min="4" max="4" width="12" customWidth="1"/>
  </cols>
  <sheetData>
    <row r="1" spans="1:8" ht="15.6">
      <c r="A1" s="1" t="s">
        <v>1</v>
      </c>
      <c r="B1" s="1" t="s">
        <v>2</v>
      </c>
      <c r="C1" s="28" t="s">
        <v>248</v>
      </c>
      <c r="D1" s="1" t="s">
        <v>249</v>
      </c>
      <c r="E1" s="1" t="s">
        <v>250</v>
      </c>
      <c r="F1" s="1" t="s">
        <v>251</v>
      </c>
      <c r="G1" s="1" t="s">
        <v>252</v>
      </c>
      <c r="H1" s="3"/>
    </row>
    <row r="2" spans="1:8">
      <c r="A2" s="29" t="s">
        <v>166</v>
      </c>
      <c r="B2" s="45" t="s">
        <v>161</v>
      </c>
      <c r="C2" s="29"/>
      <c r="D2" s="30">
        <v>89</v>
      </c>
      <c r="E2" s="31">
        <v>89</v>
      </c>
      <c r="F2" s="32">
        <v>84</v>
      </c>
      <c r="G2" s="29">
        <f t="shared" ref="G2:G19" si="0">SUM(D2:F2)</f>
        <v>262</v>
      </c>
      <c r="H2" s="3"/>
    </row>
    <row r="3" spans="1:8">
      <c r="A3" s="29" t="s">
        <v>233</v>
      </c>
      <c r="B3" s="45" t="s">
        <v>161</v>
      </c>
      <c r="C3" s="29"/>
      <c r="D3" s="30">
        <v>87</v>
      </c>
      <c r="E3" s="31">
        <v>90</v>
      </c>
      <c r="F3" s="32">
        <v>74</v>
      </c>
      <c r="G3" s="29">
        <f t="shared" si="0"/>
        <v>251</v>
      </c>
      <c r="H3" s="3"/>
    </row>
    <row r="4" spans="1:8">
      <c r="A4" s="29" t="s">
        <v>173</v>
      </c>
      <c r="B4" s="45" t="s">
        <v>161</v>
      </c>
      <c r="C4" s="29"/>
      <c r="D4" s="30">
        <v>93</v>
      </c>
      <c r="E4" s="31">
        <v>91</v>
      </c>
      <c r="F4" s="32">
        <v>62</v>
      </c>
      <c r="G4" s="29">
        <f t="shared" si="0"/>
        <v>246</v>
      </c>
      <c r="H4" s="3"/>
    </row>
    <row r="5" spans="1:8">
      <c r="A5" s="29" t="s">
        <v>192</v>
      </c>
      <c r="B5" s="45" t="s">
        <v>161</v>
      </c>
      <c r="C5" s="29" t="s">
        <v>254</v>
      </c>
      <c r="D5" s="30">
        <v>93</v>
      </c>
      <c r="E5" s="31">
        <v>84</v>
      </c>
      <c r="F5" s="32">
        <v>69</v>
      </c>
      <c r="G5" s="29">
        <f t="shared" si="0"/>
        <v>246</v>
      </c>
      <c r="H5" s="3"/>
    </row>
    <row r="6" spans="1:8">
      <c r="A6" s="29" t="s">
        <v>160</v>
      </c>
      <c r="B6" s="45" t="s">
        <v>161</v>
      </c>
      <c r="C6" s="29"/>
      <c r="D6" s="30">
        <v>78</v>
      </c>
      <c r="E6" s="31">
        <v>97</v>
      </c>
      <c r="F6" s="32">
        <v>70</v>
      </c>
      <c r="G6" s="29">
        <f t="shared" si="0"/>
        <v>245</v>
      </c>
      <c r="H6" s="3"/>
    </row>
    <row r="7" spans="1:8">
      <c r="A7" s="29" t="s">
        <v>219</v>
      </c>
      <c r="B7" s="45" t="s">
        <v>161</v>
      </c>
      <c r="C7" s="29" t="s">
        <v>254</v>
      </c>
      <c r="D7" s="30">
        <v>82</v>
      </c>
      <c r="E7" s="31">
        <v>86</v>
      </c>
      <c r="F7" s="32">
        <v>75</v>
      </c>
      <c r="G7" s="29">
        <f t="shared" si="0"/>
        <v>243</v>
      </c>
      <c r="H7" s="3"/>
    </row>
    <row r="8" spans="1:8">
      <c r="A8" s="29" t="s">
        <v>223</v>
      </c>
      <c r="B8" s="45" t="s">
        <v>161</v>
      </c>
      <c r="C8" s="29"/>
      <c r="D8" s="30">
        <v>88</v>
      </c>
      <c r="E8" s="31">
        <v>82</v>
      </c>
      <c r="F8" s="32">
        <v>73</v>
      </c>
      <c r="G8" s="29">
        <f t="shared" si="0"/>
        <v>243</v>
      </c>
      <c r="H8" s="3"/>
    </row>
    <row r="9" spans="1:8">
      <c r="A9" s="29" t="s">
        <v>237</v>
      </c>
      <c r="B9" s="45" t="s">
        <v>161</v>
      </c>
      <c r="C9" s="29"/>
      <c r="D9" s="30">
        <v>86</v>
      </c>
      <c r="E9" s="31">
        <v>88</v>
      </c>
      <c r="F9" s="32">
        <v>67</v>
      </c>
      <c r="G9" s="29">
        <f t="shared" si="0"/>
        <v>241</v>
      </c>
      <c r="H9" s="3"/>
    </row>
    <row r="10" spans="1:8">
      <c r="A10" s="29" t="s">
        <v>227</v>
      </c>
      <c r="B10" s="45" t="s">
        <v>161</v>
      </c>
      <c r="C10" s="29"/>
      <c r="D10" s="30">
        <v>93</v>
      </c>
      <c r="E10" s="31">
        <v>72</v>
      </c>
      <c r="F10" s="32">
        <v>72</v>
      </c>
      <c r="G10" s="29">
        <f t="shared" si="0"/>
        <v>237</v>
      </c>
      <c r="H10" s="3"/>
    </row>
    <row r="11" spans="1:8">
      <c r="A11" s="29" t="s">
        <v>185</v>
      </c>
      <c r="B11" s="45" t="s">
        <v>161</v>
      </c>
      <c r="C11" s="29" t="s">
        <v>254</v>
      </c>
      <c r="D11" s="30">
        <v>79</v>
      </c>
      <c r="E11" s="31">
        <v>92</v>
      </c>
      <c r="F11" s="32">
        <v>65</v>
      </c>
      <c r="G11" s="29">
        <f t="shared" si="0"/>
        <v>236</v>
      </c>
      <c r="H11" s="3"/>
    </row>
    <row r="12" spans="1:8">
      <c r="A12" s="29" t="s">
        <v>215</v>
      </c>
      <c r="B12" s="45" t="s">
        <v>161</v>
      </c>
      <c r="C12" s="29"/>
      <c r="D12" s="30">
        <v>82</v>
      </c>
      <c r="E12" s="31">
        <v>89</v>
      </c>
      <c r="F12" s="32">
        <v>60</v>
      </c>
      <c r="G12" s="29">
        <f t="shared" si="0"/>
        <v>231</v>
      </c>
      <c r="H12" s="3"/>
    </row>
    <row r="13" spans="1:8">
      <c r="A13" s="29" t="s">
        <v>197</v>
      </c>
      <c r="B13" s="45" t="s">
        <v>161</v>
      </c>
      <c r="C13" s="29" t="s">
        <v>254</v>
      </c>
      <c r="D13" s="30">
        <v>80</v>
      </c>
      <c r="E13" s="31">
        <v>84</v>
      </c>
      <c r="F13" s="32">
        <v>66</v>
      </c>
      <c r="G13" s="29">
        <f t="shared" si="0"/>
        <v>230</v>
      </c>
      <c r="H13" s="3"/>
    </row>
    <row r="14" spans="1:8">
      <c r="A14" s="29" t="s">
        <v>229</v>
      </c>
      <c r="B14" s="45" t="s">
        <v>161</v>
      </c>
      <c r="C14" s="29"/>
      <c r="D14" s="30">
        <v>87</v>
      </c>
      <c r="E14" s="31">
        <v>70</v>
      </c>
      <c r="F14" s="32">
        <v>64</v>
      </c>
      <c r="G14" s="29">
        <f t="shared" si="0"/>
        <v>221</v>
      </c>
      <c r="H14" s="3"/>
    </row>
    <row r="15" spans="1:8">
      <c r="A15" s="29" t="s">
        <v>179</v>
      </c>
      <c r="B15" s="45" t="s">
        <v>161</v>
      </c>
      <c r="C15" s="29" t="s">
        <v>254</v>
      </c>
      <c r="D15" s="30">
        <v>73</v>
      </c>
      <c r="E15" s="31">
        <v>87</v>
      </c>
      <c r="F15" s="32">
        <v>60</v>
      </c>
      <c r="G15" s="29">
        <f t="shared" si="0"/>
        <v>220</v>
      </c>
      <c r="H15" s="3"/>
    </row>
    <row r="16" spans="1:8">
      <c r="A16" s="29" t="s">
        <v>241</v>
      </c>
      <c r="B16" s="45" t="s">
        <v>161</v>
      </c>
      <c r="C16" s="29"/>
      <c r="D16" s="30">
        <v>84</v>
      </c>
      <c r="E16" s="31">
        <v>70</v>
      </c>
      <c r="F16" s="32">
        <v>63</v>
      </c>
      <c r="G16" s="29">
        <f t="shared" si="0"/>
        <v>217</v>
      </c>
      <c r="H16" s="3"/>
    </row>
    <row r="17" spans="1:9">
      <c r="A17" s="29" t="s">
        <v>202</v>
      </c>
      <c r="B17" s="45" t="s">
        <v>161</v>
      </c>
      <c r="C17" s="29" t="s">
        <v>254</v>
      </c>
      <c r="D17" s="30">
        <v>81</v>
      </c>
      <c r="E17" s="31">
        <v>71</v>
      </c>
      <c r="F17" s="32">
        <v>49</v>
      </c>
      <c r="G17" s="29">
        <f t="shared" si="0"/>
        <v>201</v>
      </c>
      <c r="H17" s="3"/>
    </row>
    <row r="18" spans="1:9">
      <c r="A18" s="29" t="s">
        <v>245</v>
      </c>
      <c r="B18" s="45" t="s">
        <v>161</v>
      </c>
      <c r="C18" s="29" t="s">
        <v>254</v>
      </c>
      <c r="D18" s="30">
        <v>86</v>
      </c>
      <c r="E18" s="31">
        <v>64</v>
      </c>
      <c r="F18" s="32">
        <v>39</v>
      </c>
      <c r="G18" s="29">
        <f t="shared" si="0"/>
        <v>189</v>
      </c>
      <c r="H18" s="3"/>
    </row>
    <row r="19" spans="1:9">
      <c r="A19" s="29" t="s">
        <v>207</v>
      </c>
      <c r="B19" s="45" t="s">
        <v>161</v>
      </c>
      <c r="C19" s="29" t="s">
        <v>254</v>
      </c>
      <c r="D19" s="30">
        <v>51</v>
      </c>
      <c r="E19" s="31">
        <v>61</v>
      </c>
      <c r="F19" s="32">
        <v>53</v>
      </c>
      <c r="G19" s="29">
        <f t="shared" si="0"/>
        <v>165</v>
      </c>
      <c r="H19" s="3"/>
    </row>
    <row r="20" spans="1:9">
      <c r="I20" s="3"/>
    </row>
    <row r="21" spans="1:9" ht="15.6">
      <c r="A21" s="1" t="s">
        <v>1</v>
      </c>
      <c r="B21" s="1" t="s">
        <v>2</v>
      </c>
      <c r="C21" s="28" t="s">
        <v>248</v>
      </c>
      <c r="D21" s="1" t="s">
        <v>249</v>
      </c>
      <c r="E21" s="159" t="s">
        <v>474</v>
      </c>
      <c r="F21" s="3"/>
    </row>
    <row r="22" spans="1:9">
      <c r="A22" s="29" t="s">
        <v>173</v>
      </c>
      <c r="B22" s="45" t="s">
        <v>161</v>
      </c>
      <c r="C22" s="29"/>
      <c r="D22" s="30">
        <v>93</v>
      </c>
      <c r="E22" s="67">
        <v>93</v>
      </c>
      <c r="F22" s="3"/>
    </row>
    <row r="23" spans="1:9">
      <c r="A23" s="29" t="s">
        <v>192</v>
      </c>
      <c r="B23" s="45" t="s">
        <v>161</v>
      </c>
      <c r="C23" s="29" t="s">
        <v>254</v>
      </c>
      <c r="D23" s="30">
        <v>93</v>
      </c>
      <c r="E23" s="67">
        <v>93</v>
      </c>
      <c r="F23" s="3"/>
    </row>
    <row r="24" spans="1:9">
      <c r="A24" s="29" t="s">
        <v>227</v>
      </c>
      <c r="B24" s="45" t="s">
        <v>161</v>
      </c>
      <c r="C24" s="29"/>
      <c r="D24" s="30">
        <v>93</v>
      </c>
      <c r="E24" s="67">
        <v>93</v>
      </c>
      <c r="F24" s="3"/>
    </row>
    <row r="25" spans="1:9">
      <c r="A25" s="29" t="s">
        <v>166</v>
      </c>
      <c r="B25" s="45" t="s">
        <v>161</v>
      </c>
      <c r="C25" s="29"/>
      <c r="D25" s="30">
        <v>89</v>
      </c>
      <c r="E25" s="67">
        <v>89</v>
      </c>
      <c r="F25" s="3"/>
    </row>
    <row r="26" spans="1:9">
      <c r="A26" s="29" t="s">
        <v>223</v>
      </c>
      <c r="B26" s="45" t="s">
        <v>161</v>
      </c>
      <c r="C26" s="29"/>
      <c r="D26" s="30">
        <v>88</v>
      </c>
      <c r="E26" s="67">
        <v>88</v>
      </c>
      <c r="F26" s="3"/>
    </row>
    <row r="27" spans="1:9">
      <c r="A27" s="29" t="s">
        <v>233</v>
      </c>
      <c r="B27" s="45" t="s">
        <v>161</v>
      </c>
      <c r="C27" s="29"/>
      <c r="D27" s="30">
        <v>87</v>
      </c>
      <c r="E27" s="160">
        <f>SUM(E22:E26)</f>
        <v>456</v>
      </c>
      <c r="F27" s="3"/>
    </row>
    <row r="28" spans="1:9">
      <c r="A28" s="29" t="s">
        <v>229</v>
      </c>
      <c r="B28" s="45" t="s">
        <v>161</v>
      </c>
      <c r="C28" s="29"/>
      <c r="D28" s="30">
        <v>87</v>
      </c>
      <c r="F28" s="3"/>
    </row>
    <row r="29" spans="1:9">
      <c r="A29" s="29" t="s">
        <v>237</v>
      </c>
      <c r="B29" s="45" t="s">
        <v>161</v>
      </c>
      <c r="C29" s="29"/>
      <c r="D29" s="30">
        <v>86</v>
      </c>
      <c r="F29" s="3"/>
    </row>
    <row r="30" spans="1:9">
      <c r="A30" s="29" t="s">
        <v>245</v>
      </c>
      <c r="B30" s="45" t="s">
        <v>161</v>
      </c>
      <c r="C30" s="29" t="s">
        <v>254</v>
      </c>
      <c r="D30" s="30">
        <v>86</v>
      </c>
      <c r="F30" s="3"/>
    </row>
    <row r="31" spans="1:9">
      <c r="A31" s="29" t="s">
        <v>241</v>
      </c>
      <c r="B31" s="45" t="s">
        <v>161</v>
      </c>
      <c r="C31" s="29"/>
      <c r="D31" s="30">
        <v>84</v>
      </c>
      <c r="F31" s="3"/>
    </row>
    <row r="32" spans="1:9">
      <c r="A32" s="29" t="s">
        <v>219</v>
      </c>
      <c r="B32" s="45" t="s">
        <v>161</v>
      </c>
      <c r="C32" s="29" t="s">
        <v>254</v>
      </c>
      <c r="D32" s="30">
        <v>82</v>
      </c>
      <c r="F32" s="3"/>
    </row>
    <row r="33" spans="1:9">
      <c r="A33" s="29" t="s">
        <v>215</v>
      </c>
      <c r="B33" s="45" t="s">
        <v>161</v>
      </c>
      <c r="C33" s="29"/>
      <c r="D33" s="30">
        <v>82</v>
      </c>
      <c r="F33" s="3"/>
    </row>
    <row r="34" spans="1:9">
      <c r="A34" s="29" t="s">
        <v>202</v>
      </c>
      <c r="B34" s="45" t="s">
        <v>161</v>
      </c>
      <c r="C34" s="29" t="s">
        <v>254</v>
      </c>
      <c r="D34" s="30">
        <v>81</v>
      </c>
      <c r="F34" s="3"/>
    </row>
    <row r="35" spans="1:9">
      <c r="A35" s="29" t="s">
        <v>197</v>
      </c>
      <c r="B35" s="45" t="s">
        <v>161</v>
      </c>
      <c r="C35" s="29" t="s">
        <v>254</v>
      </c>
      <c r="D35" s="30">
        <v>80</v>
      </c>
      <c r="F35" s="3"/>
    </row>
    <row r="36" spans="1:9">
      <c r="A36" s="29" t="s">
        <v>185</v>
      </c>
      <c r="B36" s="45" t="s">
        <v>161</v>
      </c>
      <c r="C36" s="29" t="s">
        <v>254</v>
      </c>
      <c r="D36" s="30">
        <v>79</v>
      </c>
      <c r="F36" s="3"/>
    </row>
    <row r="37" spans="1:9">
      <c r="A37" s="29" t="s">
        <v>160</v>
      </c>
      <c r="B37" s="45" t="s">
        <v>161</v>
      </c>
      <c r="C37" s="29"/>
      <c r="D37" s="30">
        <v>78</v>
      </c>
      <c r="F37" s="3"/>
    </row>
    <row r="38" spans="1:9">
      <c r="A38" s="29" t="s">
        <v>179</v>
      </c>
      <c r="B38" s="45" t="s">
        <v>161</v>
      </c>
      <c r="C38" s="29" t="s">
        <v>254</v>
      </c>
      <c r="D38" s="30">
        <v>73</v>
      </c>
      <c r="F38" s="3"/>
    </row>
    <row r="39" spans="1:9">
      <c r="A39" s="29" t="s">
        <v>207</v>
      </c>
      <c r="B39" s="45" t="s">
        <v>161</v>
      </c>
      <c r="C39" s="29" t="s">
        <v>254</v>
      </c>
      <c r="D39" s="30">
        <v>51</v>
      </c>
      <c r="F39" s="3"/>
    </row>
    <row r="40" spans="1:9">
      <c r="I40" s="3"/>
    </row>
    <row r="41" spans="1:9" ht="15.6">
      <c r="A41" s="1" t="s">
        <v>1</v>
      </c>
      <c r="B41" s="1" t="s">
        <v>2</v>
      </c>
      <c r="C41" s="28" t="s">
        <v>248</v>
      </c>
      <c r="D41" s="1" t="s">
        <v>250</v>
      </c>
      <c r="E41" s="159" t="s">
        <v>252</v>
      </c>
      <c r="F41" s="3"/>
    </row>
    <row r="42" spans="1:9">
      <c r="A42" s="29" t="s">
        <v>160</v>
      </c>
      <c r="B42" s="45" t="s">
        <v>161</v>
      </c>
      <c r="C42" s="29"/>
      <c r="D42" s="31">
        <v>97</v>
      </c>
      <c r="E42">
        <v>97</v>
      </c>
      <c r="F42" s="3"/>
    </row>
    <row r="43" spans="1:9">
      <c r="A43" s="29" t="s">
        <v>185</v>
      </c>
      <c r="B43" s="45" t="s">
        <v>161</v>
      </c>
      <c r="C43" s="29" t="s">
        <v>254</v>
      </c>
      <c r="D43" s="31">
        <v>92</v>
      </c>
      <c r="E43">
        <v>92</v>
      </c>
      <c r="F43" s="3"/>
    </row>
    <row r="44" spans="1:9">
      <c r="A44" s="29" t="s">
        <v>173</v>
      </c>
      <c r="B44" s="45" t="s">
        <v>161</v>
      </c>
      <c r="C44" s="29"/>
      <c r="D44" s="31">
        <v>91</v>
      </c>
      <c r="E44">
        <v>91</v>
      </c>
      <c r="F44" s="3"/>
    </row>
    <row r="45" spans="1:9">
      <c r="A45" s="29" t="s">
        <v>233</v>
      </c>
      <c r="B45" s="45" t="s">
        <v>161</v>
      </c>
      <c r="C45" s="29"/>
      <c r="D45" s="31">
        <v>90</v>
      </c>
      <c r="E45">
        <v>90</v>
      </c>
      <c r="F45" s="3"/>
    </row>
    <row r="46" spans="1:9">
      <c r="A46" s="29" t="s">
        <v>166</v>
      </c>
      <c r="B46" s="45" t="s">
        <v>161</v>
      </c>
      <c r="C46" s="29"/>
      <c r="D46" s="31">
        <v>89</v>
      </c>
      <c r="E46">
        <v>89</v>
      </c>
      <c r="F46" s="3"/>
    </row>
    <row r="47" spans="1:9">
      <c r="A47" s="29" t="s">
        <v>215</v>
      </c>
      <c r="B47" s="45" t="s">
        <v>161</v>
      </c>
      <c r="C47" s="29"/>
      <c r="D47" s="31">
        <v>89</v>
      </c>
      <c r="E47" s="160">
        <f>SUM(E42:E46)</f>
        <v>459</v>
      </c>
      <c r="F47" s="3"/>
    </row>
    <row r="48" spans="1:9">
      <c r="A48" s="29" t="s">
        <v>237</v>
      </c>
      <c r="B48" s="45" t="s">
        <v>161</v>
      </c>
      <c r="C48" s="29"/>
      <c r="D48" s="31">
        <v>88</v>
      </c>
      <c r="F48" s="3"/>
    </row>
    <row r="49" spans="1:9">
      <c r="A49" s="29" t="s">
        <v>179</v>
      </c>
      <c r="B49" s="45" t="s">
        <v>161</v>
      </c>
      <c r="C49" s="29" t="s">
        <v>254</v>
      </c>
      <c r="D49" s="31">
        <v>87</v>
      </c>
      <c r="F49" s="3"/>
    </row>
    <row r="50" spans="1:9">
      <c r="A50" s="29" t="s">
        <v>219</v>
      </c>
      <c r="B50" s="45" t="s">
        <v>161</v>
      </c>
      <c r="C50" s="29" t="s">
        <v>254</v>
      </c>
      <c r="D50" s="31">
        <v>86</v>
      </c>
      <c r="F50" s="3"/>
    </row>
    <row r="51" spans="1:9">
      <c r="A51" s="29" t="s">
        <v>192</v>
      </c>
      <c r="B51" s="45" t="s">
        <v>161</v>
      </c>
      <c r="C51" s="29" t="s">
        <v>254</v>
      </c>
      <c r="D51" s="31">
        <v>84</v>
      </c>
      <c r="F51" s="3"/>
    </row>
    <row r="52" spans="1:9">
      <c r="A52" s="29" t="s">
        <v>197</v>
      </c>
      <c r="B52" s="45" t="s">
        <v>161</v>
      </c>
      <c r="C52" s="29" t="s">
        <v>254</v>
      </c>
      <c r="D52" s="31">
        <v>84</v>
      </c>
      <c r="F52" s="3"/>
    </row>
    <row r="53" spans="1:9">
      <c r="A53" s="29" t="s">
        <v>223</v>
      </c>
      <c r="B53" s="45" t="s">
        <v>161</v>
      </c>
      <c r="C53" s="29"/>
      <c r="D53" s="31">
        <v>82</v>
      </c>
      <c r="F53" s="3"/>
    </row>
    <row r="54" spans="1:9">
      <c r="A54" s="29" t="s">
        <v>227</v>
      </c>
      <c r="B54" s="45" t="s">
        <v>161</v>
      </c>
      <c r="C54" s="29"/>
      <c r="D54" s="31">
        <v>72</v>
      </c>
      <c r="F54" s="3"/>
    </row>
    <row r="55" spans="1:9">
      <c r="A55" s="29" t="s">
        <v>202</v>
      </c>
      <c r="B55" s="45" t="s">
        <v>161</v>
      </c>
      <c r="C55" s="29" t="s">
        <v>254</v>
      </c>
      <c r="D55" s="31">
        <v>71</v>
      </c>
      <c r="F55" s="3"/>
    </row>
    <row r="56" spans="1:9">
      <c r="A56" s="29" t="s">
        <v>229</v>
      </c>
      <c r="B56" s="45" t="s">
        <v>161</v>
      </c>
      <c r="C56" s="29"/>
      <c r="D56" s="31">
        <v>70</v>
      </c>
      <c r="F56" s="3"/>
    </row>
    <row r="57" spans="1:9">
      <c r="A57" s="29" t="s">
        <v>241</v>
      </c>
      <c r="B57" s="45" t="s">
        <v>161</v>
      </c>
      <c r="C57" s="29"/>
      <c r="D57" s="31">
        <v>70</v>
      </c>
      <c r="F57" s="3"/>
    </row>
    <row r="58" spans="1:9">
      <c r="A58" s="29" t="s">
        <v>245</v>
      </c>
      <c r="B58" s="45" t="s">
        <v>161</v>
      </c>
      <c r="C58" s="29" t="s">
        <v>254</v>
      </c>
      <c r="D58" s="31">
        <v>64</v>
      </c>
      <c r="F58" s="3"/>
    </row>
    <row r="59" spans="1:9">
      <c r="A59" s="29" t="s">
        <v>207</v>
      </c>
      <c r="B59" s="45" t="s">
        <v>161</v>
      </c>
      <c r="C59" s="29" t="s">
        <v>254</v>
      </c>
      <c r="D59" s="31">
        <v>61</v>
      </c>
      <c r="F59" s="3"/>
    </row>
    <row r="60" spans="1:9">
      <c r="I60" s="3"/>
    </row>
    <row r="61" spans="1:9">
      <c r="I61" s="3"/>
    </row>
    <row r="62" spans="1:9" ht="15.6">
      <c r="A62" s="1" t="s">
        <v>1</v>
      </c>
      <c r="B62" s="1" t="s">
        <v>2</v>
      </c>
      <c r="C62" s="28" t="s">
        <v>248</v>
      </c>
      <c r="D62" s="1" t="s">
        <v>251</v>
      </c>
      <c r="E62" s="159" t="s">
        <v>252</v>
      </c>
      <c r="F62" s="3"/>
    </row>
    <row r="63" spans="1:9">
      <c r="A63" s="29" t="s">
        <v>166</v>
      </c>
      <c r="B63" s="45" t="s">
        <v>161</v>
      </c>
      <c r="C63" s="29"/>
      <c r="D63" s="32">
        <v>84</v>
      </c>
      <c r="E63">
        <v>84</v>
      </c>
      <c r="F63" s="3"/>
    </row>
    <row r="64" spans="1:9">
      <c r="A64" s="29" t="s">
        <v>219</v>
      </c>
      <c r="B64" s="45" t="s">
        <v>161</v>
      </c>
      <c r="C64" s="29" t="s">
        <v>254</v>
      </c>
      <c r="D64" s="32">
        <v>75</v>
      </c>
      <c r="E64">
        <v>75</v>
      </c>
      <c r="F64" s="3"/>
    </row>
    <row r="65" spans="1:6">
      <c r="A65" s="29" t="s">
        <v>233</v>
      </c>
      <c r="B65" s="45" t="s">
        <v>161</v>
      </c>
      <c r="C65" s="29"/>
      <c r="D65" s="32">
        <v>74</v>
      </c>
      <c r="E65">
        <v>74</v>
      </c>
      <c r="F65" s="3"/>
    </row>
    <row r="66" spans="1:6">
      <c r="A66" s="29" t="s">
        <v>223</v>
      </c>
      <c r="B66" s="45" t="s">
        <v>161</v>
      </c>
      <c r="C66" s="29"/>
      <c r="D66" s="32">
        <v>73</v>
      </c>
      <c r="E66">
        <v>73</v>
      </c>
      <c r="F66" s="3"/>
    </row>
    <row r="67" spans="1:6">
      <c r="A67" s="29" t="s">
        <v>227</v>
      </c>
      <c r="B67" s="45" t="s">
        <v>161</v>
      </c>
      <c r="C67" s="29"/>
      <c r="D67" s="32">
        <v>72</v>
      </c>
      <c r="E67">
        <v>72</v>
      </c>
      <c r="F67" s="3"/>
    </row>
    <row r="68" spans="1:6">
      <c r="A68" s="29" t="s">
        <v>160</v>
      </c>
      <c r="B68" s="45" t="s">
        <v>161</v>
      </c>
      <c r="C68" s="29"/>
      <c r="D68" s="32">
        <v>70</v>
      </c>
      <c r="E68" s="160">
        <f>SUM(E63:E67)</f>
        <v>378</v>
      </c>
      <c r="F68" s="3"/>
    </row>
    <row r="69" spans="1:6">
      <c r="A69" s="29" t="s">
        <v>192</v>
      </c>
      <c r="B69" s="45" t="s">
        <v>161</v>
      </c>
      <c r="C69" s="29" t="s">
        <v>254</v>
      </c>
      <c r="D69" s="32">
        <v>69</v>
      </c>
      <c r="F69" s="3"/>
    </row>
    <row r="70" spans="1:6">
      <c r="A70" s="29" t="s">
        <v>237</v>
      </c>
      <c r="B70" s="45" t="s">
        <v>161</v>
      </c>
      <c r="C70" s="29"/>
      <c r="D70" s="32">
        <v>67</v>
      </c>
      <c r="F70" s="3"/>
    </row>
    <row r="71" spans="1:6">
      <c r="A71" s="29" t="s">
        <v>197</v>
      </c>
      <c r="B71" s="45" t="s">
        <v>161</v>
      </c>
      <c r="C71" s="29" t="s">
        <v>254</v>
      </c>
      <c r="D71" s="32">
        <v>66</v>
      </c>
      <c r="F71" s="3"/>
    </row>
    <row r="72" spans="1:6">
      <c r="A72" s="29" t="s">
        <v>185</v>
      </c>
      <c r="B72" s="45" t="s">
        <v>161</v>
      </c>
      <c r="C72" s="29" t="s">
        <v>254</v>
      </c>
      <c r="D72" s="32">
        <v>65</v>
      </c>
      <c r="F72" s="3"/>
    </row>
    <row r="73" spans="1:6">
      <c r="A73" s="29" t="s">
        <v>229</v>
      </c>
      <c r="B73" s="45" t="s">
        <v>161</v>
      </c>
      <c r="C73" s="29"/>
      <c r="D73" s="32">
        <v>64</v>
      </c>
      <c r="F73" s="3"/>
    </row>
    <row r="74" spans="1:6">
      <c r="A74" s="29" t="s">
        <v>241</v>
      </c>
      <c r="B74" s="45" t="s">
        <v>161</v>
      </c>
      <c r="C74" s="29"/>
      <c r="D74" s="32">
        <v>63</v>
      </c>
      <c r="F74" s="3"/>
    </row>
    <row r="75" spans="1:6">
      <c r="A75" s="29" t="s">
        <v>173</v>
      </c>
      <c r="B75" s="45" t="s">
        <v>161</v>
      </c>
      <c r="C75" s="29"/>
      <c r="D75" s="32">
        <v>62</v>
      </c>
      <c r="F75" s="3"/>
    </row>
    <row r="76" spans="1:6">
      <c r="A76" s="29" t="s">
        <v>215</v>
      </c>
      <c r="B76" s="45" t="s">
        <v>161</v>
      </c>
      <c r="C76" s="29"/>
      <c r="D76" s="32">
        <v>60</v>
      </c>
      <c r="F76" s="3"/>
    </row>
    <row r="77" spans="1:6">
      <c r="A77" s="29" t="s">
        <v>179</v>
      </c>
      <c r="B77" s="45" t="s">
        <v>161</v>
      </c>
      <c r="C77" s="29" t="s">
        <v>254</v>
      </c>
      <c r="D77" s="32">
        <v>60</v>
      </c>
      <c r="F77" s="3"/>
    </row>
    <row r="78" spans="1:6">
      <c r="A78" s="29" t="s">
        <v>207</v>
      </c>
      <c r="B78" s="45" t="s">
        <v>161</v>
      </c>
      <c r="C78" s="29" t="s">
        <v>254</v>
      </c>
      <c r="D78" s="32">
        <v>53</v>
      </c>
      <c r="F78" s="3"/>
    </row>
    <row r="79" spans="1:6">
      <c r="A79" s="29" t="s">
        <v>202</v>
      </c>
      <c r="B79" s="45" t="s">
        <v>161</v>
      </c>
      <c r="C79" s="29" t="s">
        <v>254</v>
      </c>
      <c r="D79" s="32">
        <v>49</v>
      </c>
      <c r="F79" s="3"/>
    </row>
    <row r="80" spans="1:6">
      <c r="A80" s="29" t="s">
        <v>245</v>
      </c>
      <c r="B80" s="45" t="s">
        <v>161</v>
      </c>
      <c r="C80" s="29" t="s">
        <v>254</v>
      </c>
      <c r="D80" s="32">
        <v>39</v>
      </c>
      <c r="F80" s="3"/>
    </row>
    <row r="81" spans="9:9">
      <c r="I81" s="3"/>
    </row>
    <row r="82" spans="9:9">
      <c r="I82" s="3"/>
    </row>
    <row r="83" spans="9:9">
      <c r="I83" s="3"/>
    </row>
    <row r="84" spans="9:9">
      <c r="I84" s="3"/>
    </row>
    <row r="85" spans="9:9">
      <c r="I85" s="3"/>
    </row>
    <row r="86" spans="9:9">
      <c r="I86" s="3"/>
    </row>
    <row r="87" spans="9:9">
      <c r="I87" s="3"/>
    </row>
    <row r="88" spans="9:9">
      <c r="I88" s="3"/>
    </row>
    <row r="89" spans="9:9">
      <c r="I89" s="3"/>
    </row>
    <row r="90" spans="9:9">
      <c r="I90" s="3"/>
    </row>
    <row r="91" spans="9:9">
      <c r="I91" s="3"/>
    </row>
    <row r="92" spans="9:9">
      <c r="I92" s="3"/>
    </row>
    <row r="93" spans="9:9">
      <c r="I93" s="3"/>
    </row>
    <row r="94" spans="9:9">
      <c r="I94" s="3"/>
    </row>
    <row r="95" spans="9:9">
      <c r="I95" s="3"/>
    </row>
    <row r="96" spans="9:9">
      <c r="I96" s="3">
        <v>286</v>
      </c>
    </row>
    <row r="97" spans="9:9">
      <c r="I97" s="3">
        <v>283</v>
      </c>
    </row>
    <row r="98" spans="9:9">
      <c r="I98" s="3">
        <v>281</v>
      </c>
    </row>
    <row r="99" spans="9:9">
      <c r="I99" s="3">
        <v>280</v>
      </c>
    </row>
    <row r="100" spans="9:9">
      <c r="I100" s="3">
        <v>280</v>
      </c>
    </row>
    <row r="101" spans="9:9">
      <c r="I101" s="3">
        <v>280</v>
      </c>
    </row>
    <row r="102" spans="9:9">
      <c r="I102" s="3"/>
    </row>
    <row r="103" spans="9:9">
      <c r="I103" s="3"/>
    </row>
    <row r="104" spans="9:9">
      <c r="I104" s="3"/>
    </row>
    <row r="105" spans="9:9">
      <c r="I105" s="3"/>
    </row>
    <row r="106" spans="9:9">
      <c r="I106" s="3"/>
    </row>
    <row r="107" spans="9:9">
      <c r="I107" s="3"/>
    </row>
    <row r="108" spans="9:9">
      <c r="I108" s="3"/>
    </row>
    <row r="109" spans="9:9">
      <c r="I109" s="3"/>
    </row>
    <row r="110" spans="9:9">
      <c r="I110" s="3"/>
    </row>
    <row r="111" spans="9:9">
      <c r="I111" s="3"/>
    </row>
    <row r="112" spans="9:9">
      <c r="I112" s="3"/>
    </row>
    <row r="113" spans="9:9">
      <c r="I113" s="3"/>
    </row>
    <row r="114" spans="9:9">
      <c r="I114" s="3"/>
    </row>
    <row r="115" spans="9:9">
      <c r="I115" s="3"/>
    </row>
    <row r="116" spans="9:9">
      <c r="I116" s="3"/>
    </row>
    <row r="117" spans="9:9">
      <c r="I117" s="3"/>
    </row>
    <row r="118" spans="9:9">
      <c r="I118" s="3"/>
    </row>
    <row r="119" spans="9:9">
      <c r="I119" s="3"/>
    </row>
    <row r="120" spans="9:9">
      <c r="I120" s="3"/>
    </row>
    <row r="121" spans="9:9">
      <c r="I121" s="3"/>
    </row>
    <row r="122" spans="9:9">
      <c r="I122" s="3"/>
    </row>
    <row r="123" spans="9:9">
      <c r="I123" s="3"/>
    </row>
    <row r="124" spans="9:9">
      <c r="I124" s="3"/>
    </row>
    <row r="125" spans="9:9">
      <c r="I125" s="3"/>
    </row>
    <row r="126" spans="9:9">
      <c r="I126" s="3"/>
    </row>
    <row r="127" spans="9:9">
      <c r="I127" s="3"/>
    </row>
    <row r="128" spans="9:9">
      <c r="I128" s="3"/>
    </row>
    <row r="129" spans="9:9">
      <c r="I129" s="3"/>
    </row>
    <row r="130" spans="9:9">
      <c r="I130" s="3"/>
    </row>
    <row r="131" spans="9:9">
      <c r="I131" s="3"/>
    </row>
    <row r="132" spans="9:9">
      <c r="I132" s="3"/>
    </row>
    <row r="133" spans="9:9">
      <c r="I133" s="3"/>
    </row>
    <row r="134" spans="9:9">
      <c r="I134" s="3"/>
    </row>
    <row r="135" spans="9:9">
      <c r="I135" s="3"/>
    </row>
    <row r="136" spans="9:9">
      <c r="I136" s="3"/>
    </row>
    <row r="137" spans="9:9">
      <c r="I137" s="3"/>
    </row>
    <row r="138" spans="9:9">
      <c r="I138" s="3"/>
    </row>
    <row r="139" spans="9:9">
      <c r="I139" s="3">
        <v>270</v>
      </c>
    </row>
    <row r="140" spans="9:9">
      <c r="I140" s="3">
        <v>268</v>
      </c>
    </row>
    <row r="141" spans="9:9">
      <c r="I141" s="3">
        <v>266</v>
      </c>
    </row>
    <row r="142" spans="9:9">
      <c r="I142" s="3">
        <v>265</v>
      </c>
    </row>
    <row r="143" spans="9:9">
      <c r="I143" s="3">
        <v>264</v>
      </c>
    </row>
    <row r="144" spans="9:9">
      <c r="I144" s="3"/>
    </row>
    <row r="145" spans="9:9">
      <c r="I145" s="3"/>
    </row>
    <row r="146" spans="9:9">
      <c r="I146" s="3"/>
    </row>
    <row r="147" spans="9:9">
      <c r="I147" s="3"/>
    </row>
    <row r="148" spans="9:9">
      <c r="I148" s="3"/>
    </row>
    <row r="149" spans="9:9">
      <c r="I149" s="3"/>
    </row>
    <row r="150" spans="9:9">
      <c r="I150" s="3"/>
    </row>
    <row r="151" spans="9:9">
      <c r="I151" s="3"/>
    </row>
    <row r="152" spans="9:9">
      <c r="I152" s="3"/>
    </row>
    <row r="153" spans="9:9">
      <c r="I153" s="3"/>
    </row>
    <row r="154" spans="9:9">
      <c r="I154" s="3"/>
    </row>
    <row r="155" spans="9:9">
      <c r="I155" s="3"/>
    </row>
    <row r="156" spans="9:9">
      <c r="I156" s="3"/>
    </row>
    <row r="157" spans="9:9">
      <c r="I157" s="3"/>
    </row>
    <row r="158" spans="9:9">
      <c r="I158" s="3"/>
    </row>
    <row r="159" spans="9:9">
      <c r="I159" s="3">
        <v>285</v>
      </c>
    </row>
    <row r="160" spans="9:9">
      <c r="I160" s="3">
        <v>280</v>
      </c>
    </row>
    <row r="161" spans="9:9">
      <c r="I161" s="3">
        <v>260</v>
      </c>
    </row>
    <row r="162" spans="9:9">
      <c r="I162" s="3">
        <v>256</v>
      </c>
    </row>
    <row r="163" spans="9:9">
      <c r="I163" s="3">
        <v>255</v>
      </c>
    </row>
    <row r="164" spans="9:9">
      <c r="I164" s="3"/>
    </row>
    <row r="165" spans="9:9">
      <c r="I165" s="3"/>
    </row>
    <row r="166" spans="9:9">
      <c r="I166" s="3"/>
    </row>
    <row r="167" spans="9:9">
      <c r="I167" s="3"/>
    </row>
    <row r="168" spans="9:9">
      <c r="I168" s="3"/>
    </row>
    <row r="169" spans="9:9">
      <c r="I169" s="3">
        <v>260</v>
      </c>
    </row>
    <row r="170" spans="9:9">
      <c r="I170" s="3">
        <v>258</v>
      </c>
    </row>
    <row r="171" spans="9:9">
      <c r="I171" s="3">
        <v>243</v>
      </c>
    </row>
    <row r="172" spans="9:9">
      <c r="I172" s="3">
        <v>242</v>
      </c>
    </row>
    <row r="173" spans="9:9">
      <c r="I173" s="3">
        <v>232</v>
      </c>
    </row>
    <row r="174" spans="9:9">
      <c r="I174" s="3"/>
    </row>
    <row r="175" spans="9:9">
      <c r="I175" s="3"/>
    </row>
    <row r="176" spans="9:9">
      <c r="I176" s="3"/>
    </row>
    <row r="177" spans="9:9">
      <c r="I177" s="3"/>
    </row>
    <row r="178" spans="9:9">
      <c r="I178" s="3"/>
    </row>
    <row r="179" spans="9:9">
      <c r="I179" s="3"/>
    </row>
    <row r="180" spans="9:9">
      <c r="I180" s="3"/>
    </row>
    <row r="181" spans="9:9">
      <c r="I181" s="3">
        <v>285</v>
      </c>
    </row>
    <row r="182" spans="9:9">
      <c r="I182" s="3">
        <v>280</v>
      </c>
    </row>
    <row r="183" spans="9:9">
      <c r="I183" s="3">
        <v>276</v>
      </c>
    </row>
    <row r="184" spans="9:9">
      <c r="I184" s="3">
        <v>275</v>
      </c>
    </row>
    <row r="185" spans="9:9">
      <c r="I185" s="3">
        <v>275</v>
      </c>
    </row>
    <row r="186" spans="9:9">
      <c r="I186" s="3"/>
    </row>
    <row r="187" spans="9:9">
      <c r="I187" s="3"/>
    </row>
    <row r="188" spans="9:9">
      <c r="I188" s="3"/>
    </row>
    <row r="189" spans="9:9">
      <c r="I189" s="3"/>
    </row>
    <row r="190" spans="9:9">
      <c r="I190" s="3"/>
    </row>
    <row r="191" spans="9:9">
      <c r="I191" s="3"/>
    </row>
    <row r="192" spans="9:9">
      <c r="I192" s="3"/>
    </row>
    <row r="193" spans="9:9">
      <c r="I193" s="3"/>
    </row>
    <row r="194" spans="9:9">
      <c r="I194" s="3"/>
    </row>
    <row r="195" spans="9:9">
      <c r="I195" s="3"/>
    </row>
    <row r="196" spans="9:9">
      <c r="I196" s="3"/>
    </row>
    <row r="197" spans="9:9">
      <c r="I197" s="3"/>
    </row>
    <row r="198" spans="9:9">
      <c r="I198" s="3"/>
    </row>
    <row r="199" spans="9:9">
      <c r="I199" s="3"/>
    </row>
    <row r="200" spans="9:9">
      <c r="I200" s="3"/>
    </row>
    <row r="201" spans="9:9">
      <c r="I201" s="3"/>
    </row>
    <row r="202" spans="9:9">
      <c r="I202" s="3"/>
    </row>
    <row r="203" spans="9:9">
      <c r="I203" s="3"/>
    </row>
    <row r="204" spans="9:9">
      <c r="I204" s="3">
        <v>278</v>
      </c>
    </row>
    <row r="205" spans="9:9">
      <c r="I205" s="3">
        <v>277</v>
      </c>
    </row>
    <row r="206" spans="9:9">
      <c r="I206" s="3">
        <v>269</v>
      </c>
    </row>
    <row r="207" spans="9:9">
      <c r="I207" s="3">
        <v>265</v>
      </c>
    </row>
    <row r="208" spans="9:9">
      <c r="I208" s="3">
        <v>265</v>
      </c>
    </row>
    <row r="209" spans="9:9">
      <c r="I209" s="3"/>
    </row>
    <row r="210" spans="9:9">
      <c r="I210" s="3"/>
    </row>
    <row r="211" spans="9:9">
      <c r="I211" s="3"/>
    </row>
    <row r="212" spans="9:9">
      <c r="I212" s="3"/>
    </row>
    <row r="213" spans="9:9">
      <c r="I213" s="3"/>
    </row>
    <row r="214" spans="9:9">
      <c r="I214" s="3"/>
    </row>
    <row r="215" spans="9:9">
      <c r="I215" s="3"/>
    </row>
    <row r="216" spans="9:9">
      <c r="I216" s="3"/>
    </row>
    <row r="217" spans="9:9">
      <c r="I217" s="3"/>
    </row>
    <row r="218" spans="9:9">
      <c r="I218" s="3"/>
    </row>
    <row r="219" spans="9:9">
      <c r="I219" s="3"/>
    </row>
    <row r="220" spans="9:9">
      <c r="I220" s="3"/>
    </row>
    <row r="221" spans="9:9">
      <c r="I221" s="3"/>
    </row>
    <row r="222" spans="9:9">
      <c r="I222" s="3"/>
    </row>
    <row r="223" spans="9:9">
      <c r="I223" s="3"/>
    </row>
    <row r="224" spans="9:9">
      <c r="I224" s="67"/>
    </row>
    <row r="225" spans="9:9">
      <c r="I225" s="3"/>
    </row>
    <row r="226" spans="9:9">
      <c r="I226" s="3"/>
    </row>
    <row r="227" spans="9:9">
      <c r="I227" s="3"/>
    </row>
    <row r="228" spans="9:9">
      <c r="I228" s="3"/>
    </row>
    <row r="229" spans="9:9">
      <c r="I229" s="3"/>
    </row>
    <row r="230" spans="9:9">
      <c r="I230" s="3"/>
    </row>
    <row r="231" spans="9:9">
      <c r="I231" s="3"/>
    </row>
    <row r="232" spans="9:9">
      <c r="I232" s="3"/>
    </row>
    <row r="233" spans="9:9">
      <c r="I233" s="3"/>
    </row>
    <row r="234" spans="9:9">
      <c r="I234" s="3"/>
    </row>
    <row r="235" spans="9:9">
      <c r="I235" s="3"/>
    </row>
    <row r="236" spans="9:9">
      <c r="I236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007"/>
  <sheetViews>
    <sheetView topLeftCell="A4" workbookViewId="0">
      <selection activeCell="E15" sqref="E15"/>
    </sheetView>
  </sheetViews>
  <sheetFormatPr defaultColWidth="14.44140625" defaultRowHeight="15" customHeight="1"/>
  <cols>
    <col min="1" max="1" width="22.109375" customWidth="1"/>
    <col min="2" max="2" width="25.33203125" customWidth="1"/>
    <col min="5" max="5" width="20.33203125" customWidth="1"/>
    <col min="7" max="7" width="13.6640625" bestFit="1" customWidth="1"/>
    <col min="11" max="11" width="18.88671875" customWidth="1"/>
  </cols>
  <sheetData>
    <row r="1" spans="1:26">
      <c r="A1" s="1" t="s">
        <v>2</v>
      </c>
      <c r="B1" s="2" t="s">
        <v>1</v>
      </c>
      <c r="C1" s="2" t="s">
        <v>304</v>
      </c>
      <c r="D1" s="11"/>
      <c r="E1" s="82" t="s">
        <v>305</v>
      </c>
      <c r="F1" s="82" t="s">
        <v>304</v>
      </c>
      <c r="G1" s="82" t="s">
        <v>306</v>
      </c>
      <c r="H1" s="82" t="s">
        <v>304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4</v>
      </c>
      <c r="B2" s="29" t="s">
        <v>21</v>
      </c>
      <c r="C2" s="29">
        <v>98</v>
      </c>
      <c r="D2" s="3"/>
      <c r="E2" s="95" t="s">
        <v>107</v>
      </c>
      <c r="F2" s="29">
        <v>99</v>
      </c>
      <c r="G2" s="96" t="s">
        <v>325</v>
      </c>
      <c r="H2" s="83">
        <v>98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36" t="s">
        <v>44</v>
      </c>
      <c r="C3" s="29">
        <v>98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4</v>
      </c>
      <c r="B4" s="36" t="s">
        <v>37</v>
      </c>
      <c r="C4" s="29">
        <v>98</v>
      </c>
      <c r="D4" s="3"/>
      <c r="E4" s="8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 t="s">
        <v>4</v>
      </c>
      <c r="B5" s="36" t="s">
        <v>326</v>
      </c>
      <c r="C5" s="29">
        <v>98</v>
      </c>
      <c r="D5" s="11" t="s">
        <v>307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 t="s">
        <v>4</v>
      </c>
      <c r="B6" s="29" t="s">
        <v>102</v>
      </c>
      <c r="C6" s="29">
        <v>98</v>
      </c>
      <c r="D6" s="3">
        <f>SUM(C2:C6)</f>
        <v>490</v>
      </c>
      <c r="E6" s="3">
        <v>490</v>
      </c>
      <c r="F6" s="4" t="s">
        <v>4</v>
      </c>
      <c r="G6" s="3" t="s">
        <v>308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/>
      <c r="C7" s="3"/>
      <c r="D7" s="3"/>
      <c r="E7" s="158">
        <v>484</v>
      </c>
      <c r="F7" s="16" t="s">
        <v>99</v>
      </c>
      <c r="G7" s="3" t="s">
        <v>309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5" t="s">
        <v>6</v>
      </c>
      <c r="B8" s="29" t="s">
        <v>85</v>
      </c>
      <c r="C8" s="29">
        <v>98</v>
      </c>
      <c r="D8" s="3"/>
      <c r="E8" s="3">
        <v>483</v>
      </c>
      <c r="F8" s="161" t="s">
        <v>14</v>
      </c>
      <c r="G8" s="3" t="s">
        <v>310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5" t="s">
        <v>6</v>
      </c>
      <c r="B9" s="29" t="s">
        <v>22</v>
      </c>
      <c r="C9" s="29">
        <v>98</v>
      </c>
      <c r="D9" s="3"/>
      <c r="E9" s="3">
        <v>482</v>
      </c>
      <c r="F9" s="5" t="s">
        <v>6</v>
      </c>
      <c r="G9" s="3" t="s">
        <v>311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5" t="s">
        <v>6</v>
      </c>
      <c r="B10" s="29" t="s">
        <v>96</v>
      </c>
      <c r="C10" s="29">
        <v>96</v>
      </c>
      <c r="D10" s="3"/>
      <c r="E10" s="3">
        <v>482</v>
      </c>
      <c r="F10" s="12" t="s">
        <v>40</v>
      </c>
      <c r="G10" s="3" t="s">
        <v>312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5" t="s">
        <v>6</v>
      </c>
      <c r="B11" s="29" t="s">
        <v>16</v>
      </c>
      <c r="C11" s="29">
        <v>95</v>
      </c>
      <c r="D11" s="11" t="s">
        <v>307</v>
      </c>
      <c r="E11" s="3">
        <v>472</v>
      </c>
      <c r="F11" s="91" t="s">
        <v>8</v>
      </c>
      <c r="G11" s="3" t="s">
        <v>313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5" t="s">
        <v>6</v>
      </c>
      <c r="B12" s="29" t="s">
        <v>28</v>
      </c>
      <c r="C12" s="29">
        <v>95</v>
      </c>
      <c r="D12" s="3">
        <f>SUM(C8:C12)</f>
        <v>482</v>
      </c>
      <c r="E12" s="3">
        <v>471</v>
      </c>
      <c r="F12" s="162" t="s">
        <v>190</v>
      </c>
      <c r="G12" s="3" t="s">
        <v>314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5" t="s">
        <v>6</v>
      </c>
      <c r="B13" s="29" t="s">
        <v>90</v>
      </c>
      <c r="C13" s="29">
        <v>95</v>
      </c>
      <c r="D13" s="3"/>
      <c r="E13" s="158">
        <v>459</v>
      </c>
      <c r="F13" s="7" t="s">
        <v>12</v>
      </c>
      <c r="G13" s="3" t="s">
        <v>315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5" t="s">
        <v>6</v>
      </c>
      <c r="B14" s="29" t="s">
        <v>109</v>
      </c>
      <c r="C14" s="29">
        <v>95</v>
      </c>
      <c r="D14" s="3"/>
      <c r="E14" s="3">
        <v>457</v>
      </c>
      <c r="F14" s="17" t="s">
        <v>101</v>
      </c>
      <c r="G14" s="3" t="s">
        <v>316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>
        <v>456</v>
      </c>
      <c r="F15" s="21" t="s">
        <v>161</v>
      </c>
      <c r="G15" s="3" t="s">
        <v>317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19" t="s">
        <v>8</v>
      </c>
      <c r="B16" s="29" t="s">
        <v>7</v>
      </c>
      <c r="C16" s="29">
        <v>97</v>
      </c>
      <c r="D16" s="3"/>
      <c r="E16" s="3">
        <v>453</v>
      </c>
      <c r="F16" s="20" t="s">
        <v>159</v>
      </c>
      <c r="G16" s="3" t="s">
        <v>319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19" t="s">
        <v>8</v>
      </c>
      <c r="B17" s="29" t="s">
        <v>151</v>
      </c>
      <c r="C17" s="29">
        <v>96</v>
      </c>
      <c r="D17" s="3"/>
      <c r="E17" s="3">
        <v>451</v>
      </c>
      <c r="F17" s="6" t="s">
        <v>318</v>
      </c>
      <c r="G17" s="3" t="s">
        <v>320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19" t="s">
        <v>8</v>
      </c>
      <c r="B18" s="29" t="s">
        <v>182</v>
      </c>
      <c r="C18" s="29">
        <v>96</v>
      </c>
      <c r="D18" s="3"/>
      <c r="E18" s="3">
        <v>447</v>
      </c>
      <c r="F18" s="163" t="s">
        <v>78</v>
      </c>
      <c r="G18" s="3" t="s">
        <v>321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19" t="s">
        <v>8</v>
      </c>
      <c r="B19" s="29" t="s">
        <v>128</v>
      </c>
      <c r="C19" s="29">
        <v>95</v>
      </c>
      <c r="D19" s="11" t="s">
        <v>307</v>
      </c>
      <c r="E19" s="3">
        <v>434</v>
      </c>
      <c r="F19" s="27" t="s">
        <v>137</v>
      </c>
      <c r="G19" s="3" t="s">
        <v>322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19" t="s">
        <v>8</v>
      </c>
      <c r="B20" s="29" t="s">
        <v>199</v>
      </c>
      <c r="C20" s="29">
        <v>95</v>
      </c>
      <c r="D20" s="3">
        <f>SUM(C16:C20)</f>
        <v>479</v>
      </c>
      <c r="E20" s="3">
        <v>395</v>
      </c>
      <c r="F20" s="22" t="s">
        <v>168</v>
      </c>
      <c r="G20" s="3" t="s">
        <v>323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19" t="s">
        <v>8</v>
      </c>
      <c r="B21" s="29" t="s">
        <v>163</v>
      </c>
      <c r="C21" s="29">
        <v>95</v>
      </c>
      <c r="D21" s="3"/>
      <c r="E21" s="3">
        <v>273</v>
      </c>
      <c r="F21" s="164" t="s">
        <v>50</v>
      </c>
      <c r="G21" s="3" t="s">
        <v>475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87"/>
      <c r="B22" s="67"/>
      <c r="C22" s="67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12" t="s">
        <v>40</v>
      </c>
      <c r="B23" s="29" t="s">
        <v>110</v>
      </c>
      <c r="C23" s="29">
        <v>98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12" t="s">
        <v>40</v>
      </c>
      <c r="B24" s="29" t="s">
        <v>59</v>
      </c>
      <c r="C24" s="29">
        <v>97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12" t="s">
        <v>40</v>
      </c>
      <c r="B25" s="29" t="s">
        <v>97</v>
      </c>
      <c r="C25" s="29">
        <v>97</v>
      </c>
      <c r="D25" s="3"/>
      <c r="E25" s="84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12" t="s">
        <v>40</v>
      </c>
      <c r="B26" s="29" t="s">
        <v>39</v>
      </c>
      <c r="C26" s="29">
        <v>96</v>
      </c>
      <c r="D26" s="11" t="s">
        <v>307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12" t="s">
        <v>40</v>
      </c>
      <c r="B27" s="29" t="s">
        <v>116</v>
      </c>
      <c r="C27" s="29">
        <v>94</v>
      </c>
      <c r="D27" s="3">
        <f>SUM(C23:C27)</f>
        <v>482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67"/>
      <c r="B28" s="67"/>
      <c r="C28" s="67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20" t="s">
        <v>159</v>
      </c>
      <c r="B29" s="29" t="s">
        <v>177</v>
      </c>
      <c r="C29" s="29">
        <v>96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20" t="s">
        <v>159</v>
      </c>
      <c r="B30" s="29" t="s">
        <v>171</v>
      </c>
      <c r="C30" s="29">
        <v>94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20" t="s">
        <v>159</v>
      </c>
      <c r="B31" s="29" t="s">
        <v>183</v>
      </c>
      <c r="C31" s="29">
        <v>89</v>
      </c>
      <c r="D31" s="3"/>
      <c r="E31" s="84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20" t="s">
        <v>159</v>
      </c>
      <c r="B32" s="29" t="s">
        <v>164</v>
      </c>
      <c r="C32" s="29">
        <v>88</v>
      </c>
      <c r="D32" s="11" t="s">
        <v>307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20" t="s">
        <v>159</v>
      </c>
      <c r="B33" s="29" t="s">
        <v>158</v>
      </c>
      <c r="C33" s="29">
        <v>86</v>
      </c>
      <c r="D33" s="3">
        <f>SUM(C29:C33)</f>
        <v>453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67"/>
      <c r="B34" s="67"/>
      <c r="C34" s="67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24" t="s">
        <v>190</v>
      </c>
      <c r="B35" s="29" t="s">
        <v>210</v>
      </c>
      <c r="C35" s="29">
        <v>97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24" t="s">
        <v>190</v>
      </c>
      <c r="B36" s="29" t="s">
        <v>189</v>
      </c>
      <c r="C36" s="29">
        <v>95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24" t="s">
        <v>190</v>
      </c>
      <c r="B37" s="29" t="s">
        <v>195</v>
      </c>
      <c r="C37" s="29">
        <v>94</v>
      </c>
      <c r="D37" s="3"/>
      <c r="E37" s="84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24" t="s">
        <v>190</v>
      </c>
      <c r="B38" s="29" t="s">
        <v>228</v>
      </c>
      <c r="C38" s="29">
        <v>93</v>
      </c>
      <c r="D38" s="11" t="s">
        <v>307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24" t="s">
        <v>190</v>
      </c>
      <c r="B39" s="29" t="s">
        <v>217</v>
      </c>
      <c r="C39" s="29">
        <v>92</v>
      </c>
      <c r="D39" s="3">
        <f>SUM(C35:C39)</f>
        <v>471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6" t="s">
        <v>318</v>
      </c>
      <c r="B41" s="29" t="s">
        <v>41</v>
      </c>
      <c r="C41" s="29">
        <v>95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10" t="s">
        <v>318</v>
      </c>
      <c r="B42" s="29" t="s">
        <v>9</v>
      </c>
      <c r="C42" s="29">
        <v>91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6" t="s">
        <v>318</v>
      </c>
      <c r="B43" s="29" t="s">
        <v>66</v>
      </c>
      <c r="C43" s="29">
        <v>90</v>
      </c>
      <c r="D43" s="3"/>
      <c r="E43" s="84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6" t="s">
        <v>318</v>
      </c>
      <c r="B44" s="29" t="s">
        <v>75</v>
      </c>
      <c r="C44" s="29">
        <v>88</v>
      </c>
      <c r="D44" s="11" t="s">
        <v>307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6" t="s">
        <v>318</v>
      </c>
      <c r="B45" s="29" t="s">
        <v>60</v>
      </c>
      <c r="C45" s="29">
        <v>87</v>
      </c>
      <c r="D45" s="3">
        <f>SUM(C41:C45)</f>
        <v>451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27" t="s">
        <v>137</v>
      </c>
      <c r="B47" s="29" t="s">
        <v>231</v>
      </c>
      <c r="C47" s="29">
        <v>89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27" t="s">
        <v>137</v>
      </c>
      <c r="B48" s="29" t="s">
        <v>239</v>
      </c>
      <c r="C48" s="29">
        <v>88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27" t="s">
        <v>137</v>
      </c>
      <c r="B49" s="29" t="s">
        <v>136</v>
      </c>
      <c r="C49" s="29">
        <v>86</v>
      </c>
      <c r="D49" s="3"/>
      <c r="E49" s="84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27" t="s">
        <v>137</v>
      </c>
      <c r="B50" s="29" t="s">
        <v>143</v>
      </c>
      <c r="C50" s="29">
        <v>86</v>
      </c>
      <c r="D50" s="11" t="s">
        <v>307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27" t="s">
        <v>137</v>
      </c>
      <c r="B51" s="29" t="s">
        <v>235</v>
      </c>
      <c r="C51" s="29">
        <v>85</v>
      </c>
      <c r="D51" s="3">
        <f>SUM(C47:C51)</f>
        <v>434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93"/>
      <c r="B53" s="67"/>
      <c r="C53" s="67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55" t="s">
        <v>99</v>
      </c>
      <c r="B54" s="29" t="s">
        <v>184</v>
      </c>
      <c r="C54" s="29">
        <v>98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55" t="s">
        <v>99</v>
      </c>
      <c r="B55" s="29" t="s">
        <v>211</v>
      </c>
      <c r="C55" s="29">
        <v>98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55" t="s">
        <v>99</v>
      </c>
      <c r="B56" s="29" t="s">
        <v>134</v>
      </c>
      <c r="C56" s="29">
        <v>96</v>
      </c>
      <c r="D56" s="3"/>
      <c r="E56" s="84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55" t="s">
        <v>99</v>
      </c>
      <c r="B57" s="29" t="s">
        <v>165</v>
      </c>
      <c r="C57" s="29">
        <v>96</v>
      </c>
      <c r="D57" s="11" t="s">
        <v>307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89" t="s">
        <v>99</v>
      </c>
      <c r="B58" s="29" t="s">
        <v>196</v>
      </c>
      <c r="C58" s="29">
        <v>96</v>
      </c>
      <c r="D58" s="3">
        <f>SUM(C54:C58)</f>
        <v>484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89" t="s">
        <v>99</v>
      </c>
      <c r="B59" s="29" t="s">
        <v>123</v>
      </c>
      <c r="C59" s="29">
        <v>96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87"/>
      <c r="B60" s="67"/>
      <c r="C60" s="67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26" t="s">
        <v>12</v>
      </c>
      <c r="B61" s="29" t="s">
        <v>232</v>
      </c>
      <c r="C61" s="29">
        <v>95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26" t="s">
        <v>12</v>
      </c>
      <c r="B62" s="29" t="s">
        <v>19</v>
      </c>
      <c r="C62" s="29">
        <v>95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26" t="s">
        <v>12</v>
      </c>
      <c r="B63" s="29" t="s">
        <v>25</v>
      </c>
      <c r="C63" s="29">
        <v>92</v>
      </c>
      <c r="D63" s="3"/>
      <c r="E63" s="84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26" t="s">
        <v>12</v>
      </c>
      <c r="B64" s="29" t="s">
        <v>214</v>
      </c>
      <c r="C64" s="29">
        <v>90</v>
      </c>
      <c r="D64" s="11" t="s">
        <v>307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26" t="s">
        <v>12</v>
      </c>
      <c r="B65" s="29" t="s">
        <v>244</v>
      </c>
      <c r="C65" s="29">
        <v>87</v>
      </c>
      <c r="D65" s="3">
        <f>SUM(C61:C65)</f>
        <v>459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26" t="s">
        <v>12</v>
      </c>
      <c r="B66" s="29" t="s">
        <v>222</v>
      </c>
      <c r="C66" s="29">
        <v>87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26" t="s">
        <v>12</v>
      </c>
      <c r="B67" s="29" t="s">
        <v>30</v>
      </c>
      <c r="C67" s="29">
        <v>87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87"/>
      <c r="B68" s="67"/>
      <c r="C68" s="67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8" t="s">
        <v>14</v>
      </c>
      <c r="B69" s="29" t="s">
        <v>87</v>
      </c>
      <c r="C69" s="29">
        <v>98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8" t="s">
        <v>14</v>
      </c>
      <c r="B70" s="29" t="s">
        <v>76</v>
      </c>
      <c r="C70" s="29">
        <v>97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8" t="s">
        <v>14</v>
      </c>
      <c r="B71" s="29" t="s">
        <v>92</v>
      </c>
      <c r="C71" s="29">
        <v>96</v>
      </c>
      <c r="D71" s="3"/>
      <c r="E71" s="84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8" t="s">
        <v>14</v>
      </c>
      <c r="B72" s="29" t="s">
        <v>82</v>
      </c>
      <c r="C72" s="29">
        <v>96</v>
      </c>
      <c r="D72" s="11" t="s">
        <v>307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8" t="s">
        <v>14</v>
      </c>
      <c r="B73" s="29" t="s">
        <v>20</v>
      </c>
      <c r="C73" s="29">
        <v>96</v>
      </c>
      <c r="D73" s="3">
        <f>SUM(C69:C73)</f>
        <v>483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17" t="s">
        <v>101</v>
      </c>
      <c r="B75" s="29" t="s">
        <v>106</v>
      </c>
      <c r="C75" s="29">
        <v>97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17" t="s">
        <v>101</v>
      </c>
      <c r="B76" s="29" t="s">
        <v>100</v>
      </c>
      <c r="C76" s="29">
        <v>97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17" t="s">
        <v>101</v>
      </c>
      <c r="B77" s="29" t="s">
        <v>112</v>
      </c>
      <c r="C77" s="29">
        <v>91</v>
      </c>
      <c r="D77" s="3"/>
      <c r="E77" s="84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17" t="s">
        <v>101</v>
      </c>
      <c r="B78" s="29" t="s">
        <v>131</v>
      </c>
      <c r="C78" s="29">
        <v>87</v>
      </c>
      <c r="D78" s="11" t="s">
        <v>307</v>
      </c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17" t="s">
        <v>101</v>
      </c>
      <c r="B79" s="29" t="s">
        <v>142</v>
      </c>
      <c r="C79" s="29">
        <v>85</v>
      </c>
      <c r="D79" s="3">
        <f>SUM(C75:C79)</f>
        <v>457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21" t="s">
        <v>161</v>
      </c>
      <c r="B81" s="29" t="s">
        <v>173</v>
      </c>
      <c r="C81" s="29">
        <v>93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21" t="s">
        <v>161</v>
      </c>
      <c r="B82" s="29" t="s">
        <v>192</v>
      </c>
      <c r="C82" s="29">
        <v>93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21" t="s">
        <v>161</v>
      </c>
      <c r="B83" s="29" t="s">
        <v>227</v>
      </c>
      <c r="C83" s="29">
        <v>93</v>
      </c>
      <c r="D83" s="3"/>
      <c r="E83" s="84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21" t="s">
        <v>161</v>
      </c>
      <c r="B84" s="29" t="s">
        <v>166</v>
      </c>
      <c r="C84" s="29">
        <v>89</v>
      </c>
      <c r="D84" s="11" t="s">
        <v>307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21" t="s">
        <v>161</v>
      </c>
      <c r="B85" s="29" t="s">
        <v>223</v>
      </c>
      <c r="C85" s="29">
        <v>88</v>
      </c>
      <c r="D85" s="3">
        <f>SUM(C81:C85)</f>
        <v>456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23" t="s">
        <v>168</v>
      </c>
      <c r="B87" s="29" t="s">
        <v>167</v>
      </c>
      <c r="C87" s="29">
        <v>84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23" t="s">
        <v>168</v>
      </c>
      <c r="B88" s="29" t="s">
        <v>186</v>
      </c>
      <c r="C88" s="29">
        <v>84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23" t="s">
        <v>168</v>
      </c>
      <c r="B89" s="29" t="s">
        <v>180</v>
      </c>
      <c r="C89" s="29">
        <v>81</v>
      </c>
      <c r="D89" s="3"/>
      <c r="E89" s="84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23" t="s">
        <v>168</v>
      </c>
      <c r="B90" s="29" t="s">
        <v>174</v>
      </c>
      <c r="C90" s="29">
        <v>77</v>
      </c>
      <c r="D90" s="11" t="s">
        <v>307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23" t="s">
        <v>168</v>
      </c>
      <c r="B91" s="29" t="s">
        <v>187</v>
      </c>
      <c r="C91" s="29">
        <v>69</v>
      </c>
      <c r="D91" s="3">
        <f>SUM(C87:C91)</f>
        <v>395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15" t="s">
        <v>78</v>
      </c>
      <c r="B93" s="29" t="s">
        <v>107</v>
      </c>
      <c r="C93" s="29">
        <v>99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15" t="s">
        <v>78</v>
      </c>
      <c r="B94" s="29" t="s">
        <v>77</v>
      </c>
      <c r="C94" s="29">
        <v>91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15" t="s">
        <v>78</v>
      </c>
      <c r="B95" s="29" t="s">
        <v>88</v>
      </c>
      <c r="C95" s="29">
        <v>90</v>
      </c>
      <c r="D95" s="3"/>
      <c r="E95" s="84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15" t="s">
        <v>78</v>
      </c>
      <c r="B96" s="29" t="s">
        <v>119</v>
      </c>
      <c r="C96" s="29">
        <v>87</v>
      </c>
      <c r="D96" s="11" t="s">
        <v>307</v>
      </c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15" t="s">
        <v>78</v>
      </c>
      <c r="B97" s="29" t="s">
        <v>113</v>
      </c>
      <c r="C97" s="29">
        <v>80</v>
      </c>
      <c r="D97" s="3">
        <f>SUM(C93:C97)</f>
        <v>447</v>
      </c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13" t="s">
        <v>50</v>
      </c>
      <c r="B99" s="29" t="s">
        <v>56</v>
      </c>
      <c r="C99" s="29">
        <v>97</v>
      </c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13" t="s">
        <v>50</v>
      </c>
      <c r="B100" s="29" t="s">
        <v>49</v>
      </c>
      <c r="C100" s="29">
        <v>91</v>
      </c>
      <c r="D100" s="11" t="s">
        <v>307</v>
      </c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13" t="s">
        <v>50</v>
      </c>
      <c r="B101" s="29" t="s">
        <v>62</v>
      </c>
      <c r="C101" s="29">
        <v>85</v>
      </c>
      <c r="D101" s="3">
        <f>SUM(C99:C101)</f>
        <v>273</v>
      </c>
      <c r="E101" s="84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67"/>
      <c r="B102" s="67"/>
      <c r="C102" s="67"/>
      <c r="D102" s="11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67"/>
      <c r="B103" s="67"/>
      <c r="C103" s="67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sortState xmlns:xlrd2="http://schemas.microsoft.com/office/spreadsheetml/2017/richdata2" ref="E7:G21">
    <sortCondition descending="1" ref="E7:E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11"/>
  <sheetViews>
    <sheetView workbookViewId="0">
      <selection activeCell="H16" sqref="H16"/>
    </sheetView>
  </sheetViews>
  <sheetFormatPr defaultColWidth="14.44140625" defaultRowHeight="15" customHeight="1"/>
  <cols>
    <col min="1" max="1" width="22.109375" customWidth="1"/>
    <col min="2" max="2" width="25.33203125" customWidth="1"/>
    <col min="5" max="5" width="20.33203125" customWidth="1"/>
    <col min="7" max="7" width="20" customWidth="1"/>
    <col min="11" max="11" width="18.88671875" customWidth="1"/>
  </cols>
  <sheetData>
    <row r="1" spans="1:26">
      <c r="A1" s="1" t="s">
        <v>2</v>
      </c>
      <c r="B1" s="2" t="s">
        <v>1</v>
      </c>
      <c r="C1" s="2" t="s">
        <v>304</v>
      </c>
      <c r="D1" s="11"/>
      <c r="E1" s="82" t="s">
        <v>305</v>
      </c>
      <c r="F1" s="82" t="s">
        <v>304</v>
      </c>
      <c r="G1" s="82" t="s">
        <v>306</v>
      </c>
      <c r="H1" s="82" t="s">
        <v>304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4</v>
      </c>
      <c r="B2" s="29" t="s">
        <v>15</v>
      </c>
      <c r="C2" s="29">
        <v>99</v>
      </c>
      <c r="D2" s="3"/>
      <c r="E2" s="90" t="s">
        <v>238</v>
      </c>
      <c r="F2" s="29">
        <v>100</v>
      </c>
      <c r="G2" s="91" t="s">
        <v>170</v>
      </c>
      <c r="H2" s="29">
        <v>100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29" t="s">
        <v>32</v>
      </c>
      <c r="C3" s="29">
        <v>99</v>
      </c>
      <c r="D3" s="3" t="s">
        <v>261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4</v>
      </c>
      <c r="B4" s="29" t="s">
        <v>108</v>
      </c>
      <c r="C4" s="29">
        <v>99</v>
      </c>
      <c r="D4" s="3"/>
      <c r="E4" s="8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 t="s">
        <v>4</v>
      </c>
      <c r="B5" s="29" t="s">
        <v>324</v>
      </c>
      <c r="C5" s="29">
        <v>98</v>
      </c>
      <c r="D5" s="11" t="s">
        <v>307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 t="s">
        <v>4</v>
      </c>
      <c r="B6" s="29" t="s">
        <v>72</v>
      </c>
      <c r="C6" s="29">
        <v>98</v>
      </c>
      <c r="D6" s="3">
        <f>SUM(C2:C6)</f>
        <v>493</v>
      </c>
      <c r="E6" s="3">
        <v>494</v>
      </c>
      <c r="F6" s="5" t="s">
        <v>6</v>
      </c>
      <c r="G6" s="85" t="s">
        <v>308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4" t="s">
        <v>4</v>
      </c>
      <c r="B7" s="29" t="s">
        <v>102</v>
      </c>
      <c r="C7" s="29">
        <v>98</v>
      </c>
      <c r="D7" s="3"/>
      <c r="E7" s="3">
        <v>493</v>
      </c>
      <c r="F7" s="4" t="s">
        <v>4</v>
      </c>
      <c r="G7" s="86" t="s">
        <v>309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4" t="s">
        <v>4</v>
      </c>
      <c r="B8" s="29" t="s">
        <v>150</v>
      </c>
      <c r="C8" s="29">
        <v>98</v>
      </c>
      <c r="D8" s="3"/>
      <c r="E8" s="3">
        <v>491</v>
      </c>
      <c r="F8" s="19" t="s">
        <v>8</v>
      </c>
      <c r="G8" s="88" t="s">
        <v>310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87"/>
      <c r="B9" s="67"/>
      <c r="C9" s="67"/>
      <c r="D9" s="3"/>
      <c r="E9" s="3">
        <v>488</v>
      </c>
      <c r="F9" s="92" t="s">
        <v>40</v>
      </c>
      <c r="G9" s="3" t="s">
        <v>311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90" t="s">
        <v>6</v>
      </c>
      <c r="B10" s="29" t="s">
        <v>238</v>
      </c>
      <c r="C10" s="29">
        <v>100</v>
      </c>
      <c r="D10" s="3"/>
      <c r="E10" s="3">
        <v>373</v>
      </c>
      <c r="F10" s="55" t="s">
        <v>99</v>
      </c>
      <c r="G10" s="3" t="s">
        <v>312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5" t="s">
        <v>6</v>
      </c>
      <c r="B11" s="29" t="s">
        <v>234</v>
      </c>
      <c r="C11" s="29">
        <v>99</v>
      </c>
      <c r="D11" s="3" t="s">
        <v>261</v>
      </c>
      <c r="E11" s="3">
        <v>481</v>
      </c>
      <c r="F11" s="24" t="s">
        <v>190</v>
      </c>
      <c r="G11" s="3" t="s">
        <v>313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5" t="s">
        <v>6</v>
      </c>
      <c r="B12" s="29" t="s">
        <v>85</v>
      </c>
      <c r="C12" s="29">
        <v>99</v>
      </c>
      <c r="D12" s="3"/>
      <c r="E12" s="158">
        <v>474</v>
      </c>
      <c r="F12" s="17" t="s">
        <v>101</v>
      </c>
      <c r="G12" s="3" t="s">
        <v>314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5" t="s">
        <v>6</v>
      </c>
      <c r="B13" s="29" t="s">
        <v>115</v>
      </c>
      <c r="C13" s="29">
        <v>99</v>
      </c>
      <c r="D13" s="11" t="s">
        <v>307</v>
      </c>
      <c r="E13" s="3">
        <v>472</v>
      </c>
      <c r="F13" s="8" t="s">
        <v>14</v>
      </c>
      <c r="G13" s="3" t="s">
        <v>315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5" t="s">
        <v>6</v>
      </c>
      <c r="B14" s="29" t="s">
        <v>73</v>
      </c>
      <c r="C14" s="29">
        <v>97</v>
      </c>
      <c r="D14" s="3">
        <f>SUM(C10:C14)</f>
        <v>494</v>
      </c>
      <c r="E14" s="3">
        <v>459</v>
      </c>
      <c r="F14" s="21" t="s">
        <v>161</v>
      </c>
      <c r="G14" s="3" t="s">
        <v>316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5" t="s">
        <v>6</v>
      </c>
      <c r="B15" s="29" t="s">
        <v>80</v>
      </c>
      <c r="C15" s="29">
        <v>97</v>
      </c>
      <c r="D15" s="3"/>
      <c r="E15" s="3">
        <v>458</v>
      </c>
      <c r="F15" s="6" t="s">
        <v>318</v>
      </c>
      <c r="G15" s="3" t="s">
        <v>317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5" t="s">
        <v>6</v>
      </c>
      <c r="B16" s="29" t="s">
        <v>22</v>
      </c>
      <c r="C16" s="29">
        <v>97</v>
      </c>
      <c r="D16" s="3"/>
      <c r="E16" s="3">
        <v>451</v>
      </c>
      <c r="F16" s="26" t="s">
        <v>12</v>
      </c>
      <c r="G16" s="3" t="s">
        <v>319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5" t="s">
        <v>6</v>
      </c>
      <c r="B17" s="29" t="s">
        <v>16</v>
      </c>
      <c r="C17" s="29">
        <v>97</v>
      </c>
      <c r="D17" s="3"/>
      <c r="E17" s="3">
        <v>436</v>
      </c>
      <c r="F17" s="27" t="s">
        <v>137</v>
      </c>
      <c r="G17" s="3" t="s">
        <v>320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87"/>
      <c r="B18" s="67"/>
      <c r="C18" s="67"/>
      <c r="D18" s="3"/>
      <c r="E18" s="3">
        <v>426</v>
      </c>
      <c r="F18" s="15" t="s">
        <v>78</v>
      </c>
      <c r="G18" s="3" t="s">
        <v>321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91" t="s">
        <v>8</v>
      </c>
      <c r="B19" s="29" t="s">
        <v>170</v>
      </c>
      <c r="C19" s="29">
        <v>100</v>
      </c>
      <c r="D19" s="3"/>
      <c r="E19" s="3">
        <v>373</v>
      </c>
      <c r="F19" s="20" t="s">
        <v>159</v>
      </c>
      <c r="G19" s="3" t="s">
        <v>322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19" t="s">
        <v>8</v>
      </c>
      <c r="B20" s="29" t="s">
        <v>157</v>
      </c>
      <c r="C20" s="29">
        <v>99</v>
      </c>
      <c r="D20" s="3" t="s">
        <v>261</v>
      </c>
      <c r="E20" s="3">
        <v>269</v>
      </c>
      <c r="F20" s="13" t="s">
        <v>50</v>
      </c>
      <c r="G20" s="3" t="s">
        <v>323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19" t="s">
        <v>8</v>
      </c>
      <c r="B21" s="29" t="s">
        <v>128</v>
      </c>
      <c r="C21" s="29">
        <v>98</v>
      </c>
      <c r="D21" s="3"/>
      <c r="E21" s="84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19" t="s">
        <v>8</v>
      </c>
      <c r="B22" s="29" t="s">
        <v>145</v>
      </c>
      <c r="C22" s="29">
        <v>97</v>
      </c>
      <c r="D22" s="11" t="s">
        <v>307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19" t="s">
        <v>8</v>
      </c>
      <c r="B23" s="29" t="s">
        <v>151</v>
      </c>
      <c r="C23" s="29">
        <v>97</v>
      </c>
      <c r="D23" s="3">
        <f>SUM(C19:C23)</f>
        <v>491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19" t="s">
        <v>8</v>
      </c>
      <c r="B24" s="29" t="s">
        <v>257</v>
      </c>
      <c r="C24" s="29">
        <v>97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91" t="s">
        <v>8</v>
      </c>
      <c r="B25" s="29" t="s">
        <v>255</v>
      </c>
      <c r="C25" s="29">
        <v>97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87"/>
      <c r="B26" s="67"/>
      <c r="C26" s="67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92" t="s">
        <v>40</v>
      </c>
      <c r="B27" s="29" t="s">
        <v>104</v>
      </c>
      <c r="C27" s="29">
        <v>98</v>
      </c>
      <c r="D27" s="3" t="s">
        <v>261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12" t="s">
        <v>40</v>
      </c>
      <c r="B28" s="29" t="s">
        <v>110</v>
      </c>
      <c r="C28" s="29">
        <v>98</v>
      </c>
      <c r="D28" s="3"/>
      <c r="E28" s="84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12" t="s">
        <v>40</v>
      </c>
      <c r="B29" s="29" t="s">
        <v>39</v>
      </c>
      <c r="C29" s="29">
        <v>98</v>
      </c>
      <c r="D29" s="11" t="s">
        <v>307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12" t="s">
        <v>40</v>
      </c>
      <c r="B30" s="29" t="s">
        <v>133</v>
      </c>
      <c r="C30" s="29">
        <v>97</v>
      </c>
      <c r="D30" s="3">
        <f>SUM(C27:C31)</f>
        <v>488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12" t="s">
        <v>40</v>
      </c>
      <c r="B31" s="29" t="s">
        <v>46</v>
      </c>
      <c r="C31" s="29">
        <v>97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87"/>
      <c r="B32" s="93"/>
      <c r="C32" s="67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20" t="s">
        <v>159</v>
      </c>
      <c r="B33" s="36" t="s">
        <v>177</v>
      </c>
      <c r="C33" s="29">
        <v>95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20" t="s">
        <v>159</v>
      </c>
      <c r="B34" s="94" t="s">
        <v>183</v>
      </c>
      <c r="C34" s="29">
        <v>86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20" t="s">
        <v>159</v>
      </c>
      <c r="B35" s="94" t="s">
        <v>171</v>
      </c>
      <c r="C35" s="29">
        <v>81</v>
      </c>
      <c r="D35" s="3"/>
      <c r="E35" s="84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20" t="s">
        <v>159</v>
      </c>
      <c r="B36" s="94" t="s">
        <v>164</v>
      </c>
      <c r="C36" s="29">
        <v>72</v>
      </c>
      <c r="D36" s="11" t="s">
        <v>307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20" t="s">
        <v>159</v>
      </c>
      <c r="B37" s="94" t="s">
        <v>158</v>
      </c>
      <c r="C37" s="29">
        <v>39</v>
      </c>
      <c r="D37" s="3">
        <f>SUM(C33:C37)</f>
        <v>373</v>
      </c>
      <c r="E37" s="3"/>
      <c r="F37" s="3"/>
      <c r="G37" s="87"/>
      <c r="H37" s="67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67"/>
      <c r="B38" s="67"/>
      <c r="C38" s="67"/>
      <c r="D38" s="3"/>
      <c r="E38" s="3"/>
      <c r="F38" s="3"/>
      <c r="G38" s="87"/>
      <c r="H38" s="67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24" t="s">
        <v>190</v>
      </c>
      <c r="B39" s="29" t="s">
        <v>189</v>
      </c>
      <c r="C39" s="29">
        <v>98</v>
      </c>
      <c r="D39" s="3" t="s">
        <v>261</v>
      </c>
      <c r="E39" s="3"/>
      <c r="F39" s="3"/>
      <c r="G39" s="87"/>
      <c r="H39" s="67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24" t="s">
        <v>190</v>
      </c>
      <c r="B40" s="29" t="s">
        <v>225</v>
      </c>
      <c r="C40" s="29">
        <v>97</v>
      </c>
      <c r="D40" s="3"/>
      <c r="E40" s="3"/>
      <c r="F40" s="3"/>
      <c r="G40" s="87"/>
      <c r="H40" s="67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24" t="s">
        <v>190</v>
      </c>
      <c r="B41" s="29" t="s">
        <v>205</v>
      </c>
      <c r="C41" s="29">
        <v>96</v>
      </c>
      <c r="D41" s="3"/>
      <c r="E41" s="84"/>
      <c r="F41" s="3"/>
      <c r="G41" s="87"/>
      <c r="H41" s="67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24" t="s">
        <v>190</v>
      </c>
      <c r="B42" s="29" t="s">
        <v>228</v>
      </c>
      <c r="C42" s="29">
        <v>96</v>
      </c>
      <c r="D42" s="11" t="s">
        <v>307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24" t="s">
        <v>190</v>
      </c>
      <c r="B43" s="29" t="s">
        <v>200</v>
      </c>
      <c r="C43" s="29">
        <v>94</v>
      </c>
      <c r="D43" s="3">
        <f>SUM(C39:C43)</f>
        <v>481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6" t="s">
        <v>10</v>
      </c>
      <c r="B45" s="29" t="s">
        <v>41</v>
      </c>
      <c r="C45" s="29">
        <v>97</v>
      </c>
      <c r="D45" s="3" t="s">
        <v>261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10" t="s">
        <v>10</v>
      </c>
      <c r="B46" s="29" t="s">
        <v>18</v>
      </c>
      <c r="C46" s="29">
        <v>93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6" t="s">
        <v>10</v>
      </c>
      <c r="B47" s="29" t="s">
        <v>9</v>
      </c>
      <c r="C47" s="29">
        <v>92</v>
      </c>
      <c r="D47" s="3"/>
      <c r="E47" s="84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6" t="s">
        <v>10</v>
      </c>
      <c r="B48" s="29" t="s">
        <v>24</v>
      </c>
      <c r="C48" s="29">
        <v>88</v>
      </c>
      <c r="D48" s="11" t="s">
        <v>307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6" t="s">
        <v>10</v>
      </c>
      <c r="B49" s="29" t="s">
        <v>35</v>
      </c>
      <c r="C49" s="29">
        <v>88</v>
      </c>
      <c r="D49" s="3">
        <f>SUM(C45:C49)</f>
        <v>458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27" t="s">
        <v>137</v>
      </c>
      <c r="B51" s="29" t="s">
        <v>239</v>
      </c>
      <c r="C51" s="29">
        <v>92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27" t="s">
        <v>137</v>
      </c>
      <c r="B52" s="29" t="s">
        <v>143</v>
      </c>
      <c r="C52" s="29">
        <v>89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27" t="s">
        <v>137</v>
      </c>
      <c r="B53" s="29" t="s">
        <v>235</v>
      </c>
      <c r="C53" s="29">
        <v>86</v>
      </c>
      <c r="D53" s="3"/>
      <c r="E53" s="84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27" t="s">
        <v>137</v>
      </c>
      <c r="B54" s="29" t="s">
        <v>136</v>
      </c>
      <c r="C54" s="29">
        <v>86</v>
      </c>
      <c r="D54" s="11" t="s">
        <v>307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27" t="s">
        <v>137</v>
      </c>
      <c r="B55" s="29" t="s">
        <v>243</v>
      </c>
      <c r="C55" s="29">
        <v>83</v>
      </c>
      <c r="D55" s="3">
        <f>SUM(C51:C55)</f>
        <v>436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27" t="s">
        <v>137</v>
      </c>
      <c r="B56" s="29" t="s">
        <v>149</v>
      </c>
      <c r="C56" s="29">
        <v>83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93"/>
      <c r="B57" s="67"/>
      <c r="C57" s="67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55" t="s">
        <v>99</v>
      </c>
      <c r="B58" s="29" t="s">
        <v>134</v>
      </c>
      <c r="C58" s="29">
        <v>99</v>
      </c>
      <c r="D58" s="3" t="s">
        <v>261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55" t="s">
        <v>99</v>
      </c>
      <c r="B59" s="29" t="s">
        <v>98</v>
      </c>
      <c r="C59" s="29">
        <v>98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55" t="s">
        <v>99</v>
      </c>
      <c r="B60" s="29" t="s">
        <v>178</v>
      </c>
      <c r="C60" s="29">
        <v>96</v>
      </c>
      <c r="D60" s="3"/>
      <c r="E60" s="84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55" t="s">
        <v>99</v>
      </c>
      <c r="B61" s="29" t="s">
        <v>201</v>
      </c>
      <c r="C61" s="29">
        <v>96</v>
      </c>
      <c r="D61" s="11" t="s">
        <v>307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89" t="s">
        <v>99</v>
      </c>
      <c r="B62" s="29" t="s">
        <v>105</v>
      </c>
      <c r="C62" s="29">
        <v>95</v>
      </c>
      <c r="D62" s="3">
        <f>SUM(C58:C62)</f>
        <v>484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26" t="s">
        <v>12</v>
      </c>
      <c r="B64" s="29" t="s">
        <v>232</v>
      </c>
      <c r="C64" s="29">
        <v>94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26" t="s">
        <v>12</v>
      </c>
      <c r="B65" s="29" t="s">
        <v>214</v>
      </c>
      <c r="C65" s="29">
        <v>92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26" t="s">
        <v>12</v>
      </c>
      <c r="B66" s="29" t="s">
        <v>226</v>
      </c>
      <c r="C66" s="29">
        <v>89</v>
      </c>
      <c r="D66" s="3"/>
      <c r="E66" s="84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26" t="s">
        <v>12</v>
      </c>
      <c r="B67" s="29" t="s">
        <v>236</v>
      </c>
      <c r="C67" s="29">
        <v>89</v>
      </c>
      <c r="D67" s="11" t="s">
        <v>307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26" t="s">
        <v>12</v>
      </c>
      <c r="B68" s="29" t="s">
        <v>11</v>
      </c>
      <c r="C68" s="29">
        <v>87</v>
      </c>
      <c r="D68" s="3">
        <f>SUM(C64:C68)</f>
        <v>451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8" t="s">
        <v>14</v>
      </c>
      <c r="B70" s="29" t="s">
        <v>42</v>
      </c>
      <c r="C70" s="29">
        <v>97</v>
      </c>
      <c r="D70" s="3" t="s">
        <v>261</v>
      </c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8" t="s">
        <v>14</v>
      </c>
      <c r="B71" s="29" t="s">
        <v>61</v>
      </c>
      <c r="C71" s="29">
        <v>96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8" t="s">
        <v>14</v>
      </c>
      <c r="B72" s="29" t="s">
        <v>67</v>
      </c>
      <c r="C72" s="29">
        <v>95</v>
      </c>
      <c r="D72" s="3"/>
      <c r="E72" s="84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8" t="s">
        <v>14</v>
      </c>
      <c r="B73" s="29" t="s">
        <v>92</v>
      </c>
      <c r="C73" s="29">
        <v>92</v>
      </c>
      <c r="D73" s="11" t="s">
        <v>307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8" t="s">
        <v>14</v>
      </c>
      <c r="B74" s="29" t="s">
        <v>55</v>
      </c>
      <c r="C74" s="29">
        <v>92</v>
      </c>
      <c r="D74" s="3">
        <f>SUM(C70:C74)</f>
        <v>472</v>
      </c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8" t="s">
        <v>14</v>
      </c>
      <c r="B75" s="29" t="s">
        <v>20</v>
      </c>
      <c r="C75" s="29">
        <v>92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87"/>
      <c r="B76" s="67"/>
      <c r="C76" s="67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17" t="s">
        <v>101</v>
      </c>
      <c r="B77" s="29" t="s">
        <v>106</v>
      </c>
      <c r="C77" s="29">
        <v>99</v>
      </c>
      <c r="D77" s="3" t="s">
        <v>261</v>
      </c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17" t="s">
        <v>101</v>
      </c>
      <c r="B78" s="29" t="s">
        <v>100</v>
      </c>
      <c r="C78" s="29">
        <v>97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17" t="s">
        <v>101</v>
      </c>
      <c r="B79" s="29" t="s">
        <v>135</v>
      </c>
      <c r="C79" s="29">
        <v>94</v>
      </c>
      <c r="D79" s="3"/>
      <c r="E79" s="84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17" t="s">
        <v>101</v>
      </c>
      <c r="B80" s="29" t="s">
        <v>131</v>
      </c>
      <c r="C80" s="29">
        <v>93</v>
      </c>
      <c r="D80" s="11" t="s">
        <v>307</v>
      </c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17" t="s">
        <v>101</v>
      </c>
      <c r="B81" s="29" t="s">
        <v>112</v>
      </c>
      <c r="C81" s="29">
        <v>91</v>
      </c>
      <c r="D81" s="3">
        <f>SUM(C77:C81)</f>
        <v>474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17" t="s">
        <v>101</v>
      </c>
      <c r="B82" s="29" t="s">
        <v>124</v>
      </c>
      <c r="C82" s="29">
        <v>91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87"/>
      <c r="B83" s="67"/>
      <c r="C83" s="67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21" t="s">
        <v>161</v>
      </c>
      <c r="B84" s="29" t="s">
        <v>160</v>
      </c>
      <c r="C84" s="29">
        <v>97</v>
      </c>
      <c r="D84" s="3" t="s">
        <v>261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21" t="s">
        <v>161</v>
      </c>
      <c r="B85" s="29" t="s">
        <v>185</v>
      </c>
      <c r="C85" s="29">
        <v>92</v>
      </c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21" t="s">
        <v>161</v>
      </c>
      <c r="B86" s="29" t="s">
        <v>173</v>
      </c>
      <c r="C86" s="29">
        <v>91</v>
      </c>
      <c r="D86" s="3"/>
      <c r="E86" s="84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21" t="s">
        <v>161</v>
      </c>
      <c r="B87" s="29" t="s">
        <v>233</v>
      </c>
      <c r="C87" s="29">
        <v>90</v>
      </c>
      <c r="D87" s="11" t="s">
        <v>307</v>
      </c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21" t="s">
        <v>161</v>
      </c>
      <c r="B88" s="29" t="s">
        <v>166</v>
      </c>
      <c r="C88" s="29">
        <v>89</v>
      </c>
      <c r="D88" s="3">
        <f>SUM(C84:C88)</f>
        <v>459</v>
      </c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21" t="s">
        <v>161</v>
      </c>
      <c r="B89" s="29" t="s">
        <v>215</v>
      </c>
      <c r="C89" s="29">
        <v>89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87"/>
      <c r="B90" s="67"/>
      <c r="C90" s="67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23" t="s">
        <v>168</v>
      </c>
      <c r="B91" s="29" t="s">
        <v>254</v>
      </c>
      <c r="C91" s="29" t="s">
        <v>254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23" t="s">
        <v>168</v>
      </c>
      <c r="B92" s="29" t="s">
        <v>254</v>
      </c>
      <c r="C92" s="29" t="s">
        <v>254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23" t="s">
        <v>168</v>
      </c>
      <c r="B93" s="29" t="s">
        <v>254</v>
      </c>
      <c r="C93" s="29" t="s">
        <v>254</v>
      </c>
      <c r="D93" s="3"/>
      <c r="E93" s="84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23" t="s">
        <v>168</v>
      </c>
      <c r="B94" s="29" t="s">
        <v>254</v>
      </c>
      <c r="C94" s="29" t="s">
        <v>254</v>
      </c>
      <c r="D94" s="11" t="s">
        <v>307</v>
      </c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23" t="s">
        <v>168</v>
      </c>
      <c r="B95" s="29" t="s">
        <v>254</v>
      </c>
      <c r="C95" s="29" t="s">
        <v>254</v>
      </c>
      <c r="D95" s="3" t="s">
        <v>254</v>
      </c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15" t="s">
        <v>78</v>
      </c>
      <c r="B97" s="29" t="s">
        <v>107</v>
      </c>
      <c r="C97" s="29">
        <v>95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15" t="s">
        <v>78</v>
      </c>
      <c r="B98" s="29" t="s">
        <v>77</v>
      </c>
      <c r="C98" s="29">
        <v>86</v>
      </c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15" t="s">
        <v>78</v>
      </c>
      <c r="B99" s="29" t="s">
        <v>126</v>
      </c>
      <c r="C99" s="29">
        <v>84</v>
      </c>
      <c r="D99" s="3"/>
      <c r="E99" s="84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15" t="s">
        <v>78</v>
      </c>
      <c r="B100" s="29" t="s">
        <v>119</v>
      </c>
      <c r="C100" s="29">
        <v>81</v>
      </c>
      <c r="D100" s="11" t="s">
        <v>307</v>
      </c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15" t="s">
        <v>78</v>
      </c>
      <c r="B101" s="29" t="s">
        <v>88</v>
      </c>
      <c r="C101" s="29">
        <v>80</v>
      </c>
      <c r="D101" s="3">
        <f>SUM(C97:C101)</f>
        <v>426</v>
      </c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13" t="s">
        <v>50</v>
      </c>
      <c r="B103" s="29" t="s">
        <v>56</v>
      </c>
      <c r="C103" s="29">
        <v>96</v>
      </c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13" t="s">
        <v>50</v>
      </c>
      <c r="B104" s="29" t="s">
        <v>49</v>
      </c>
      <c r="C104" s="29">
        <v>94</v>
      </c>
      <c r="D104" s="11" t="s">
        <v>307</v>
      </c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13" t="s">
        <v>50</v>
      </c>
      <c r="B105" s="29" t="s">
        <v>62</v>
      </c>
      <c r="C105" s="29">
        <v>79</v>
      </c>
      <c r="D105" s="3">
        <v>269</v>
      </c>
      <c r="E105" s="84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67"/>
      <c r="B106" s="67"/>
      <c r="C106" s="67"/>
      <c r="D106" s="11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67"/>
      <c r="B107" s="67"/>
      <c r="C107" s="67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2"/>
  <sheetViews>
    <sheetView workbookViewId="0">
      <selection activeCell="E6" sqref="E6:G21"/>
    </sheetView>
  </sheetViews>
  <sheetFormatPr defaultColWidth="14.44140625" defaultRowHeight="15" customHeight="1"/>
  <cols>
    <col min="1" max="1" width="22.109375" customWidth="1"/>
    <col min="2" max="2" width="25.33203125" customWidth="1"/>
    <col min="5" max="5" width="20.33203125" customWidth="1"/>
    <col min="7" max="7" width="20" customWidth="1"/>
    <col min="11" max="11" width="18.88671875" customWidth="1"/>
  </cols>
  <sheetData>
    <row r="1" spans="1:26">
      <c r="A1" s="1" t="s">
        <v>2</v>
      </c>
      <c r="B1" s="2" t="s">
        <v>1</v>
      </c>
      <c r="C1" s="2" t="s">
        <v>304</v>
      </c>
      <c r="D1" s="11"/>
      <c r="E1" s="82" t="s">
        <v>305</v>
      </c>
      <c r="F1" s="82" t="s">
        <v>304</v>
      </c>
      <c r="G1" s="82" t="s">
        <v>306</v>
      </c>
      <c r="H1" s="82" t="s">
        <v>304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4</v>
      </c>
      <c r="B2" s="29" t="s">
        <v>15</v>
      </c>
      <c r="C2" s="29">
        <v>92</v>
      </c>
      <c r="D2" s="3" t="s">
        <v>261</v>
      </c>
      <c r="E2" s="5" t="s">
        <v>238</v>
      </c>
      <c r="F2" s="83">
        <v>95</v>
      </c>
      <c r="G2" s="19" t="s">
        <v>170</v>
      </c>
      <c r="H2" s="83">
        <v>88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36" t="s">
        <v>68</v>
      </c>
      <c r="C3" s="29">
        <v>90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4</v>
      </c>
      <c r="B4" s="29" t="s">
        <v>3</v>
      </c>
      <c r="C4" s="29">
        <v>89</v>
      </c>
      <c r="D4" s="3"/>
      <c r="E4" s="8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 t="s">
        <v>4</v>
      </c>
      <c r="B5" s="29" t="s">
        <v>21</v>
      </c>
      <c r="C5" s="29">
        <v>89</v>
      </c>
      <c r="D5" s="11" t="s">
        <v>307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 t="s">
        <v>4</v>
      </c>
      <c r="B6" s="36" t="s">
        <v>44</v>
      </c>
      <c r="C6" s="29">
        <v>89</v>
      </c>
      <c r="D6" s="3">
        <f>SUM(C2:C6)</f>
        <v>449</v>
      </c>
      <c r="E6" s="3">
        <v>449</v>
      </c>
      <c r="F6" s="4" t="s">
        <v>4</v>
      </c>
      <c r="G6" s="85" t="s">
        <v>308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4" t="s">
        <v>4</v>
      </c>
      <c r="B7" s="29" t="s">
        <v>84</v>
      </c>
      <c r="C7" s="29">
        <v>89</v>
      </c>
      <c r="D7" s="3"/>
      <c r="E7" s="3">
        <v>445</v>
      </c>
      <c r="F7" s="5" t="s">
        <v>6</v>
      </c>
      <c r="G7" s="86" t="s">
        <v>309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87"/>
      <c r="B8" s="67"/>
      <c r="C8" s="67"/>
      <c r="D8" s="3"/>
      <c r="E8" s="3">
        <v>436</v>
      </c>
      <c r="F8" s="19" t="s">
        <v>8</v>
      </c>
      <c r="G8" s="88" t="s">
        <v>310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5" t="s">
        <v>6</v>
      </c>
      <c r="B9" s="29" t="s">
        <v>238</v>
      </c>
      <c r="C9" s="29">
        <v>95</v>
      </c>
      <c r="D9" s="3" t="s">
        <v>261</v>
      </c>
      <c r="E9" s="3">
        <v>413</v>
      </c>
      <c r="F9" s="24" t="s">
        <v>190</v>
      </c>
      <c r="G9" s="3" t="s">
        <v>311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5" t="s">
        <v>6</v>
      </c>
      <c r="B10" s="29" t="s">
        <v>242</v>
      </c>
      <c r="C10" s="29">
        <v>93</v>
      </c>
      <c r="D10" s="3"/>
      <c r="E10" s="3">
        <v>404</v>
      </c>
      <c r="F10" s="12" t="s">
        <v>40</v>
      </c>
      <c r="G10" s="3" t="s">
        <v>312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5" t="s">
        <v>6</v>
      </c>
      <c r="B11" s="29" t="s">
        <v>69</v>
      </c>
      <c r="C11" s="29">
        <v>87</v>
      </c>
      <c r="D11" s="3"/>
      <c r="E11" s="158">
        <v>399</v>
      </c>
      <c r="F11" s="55" t="s">
        <v>99</v>
      </c>
      <c r="G11" s="3" t="s">
        <v>313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5" t="s">
        <v>6</v>
      </c>
      <c r="B12" s="29" t="s">
        <v>33</v>
      </c>
      <c r="C12" s="29">
        <v>86</v>
      </c>
      <c r="D12" s="11" t="s">
        <v>307</v>
      </c>
      <c r="E12" s="3">
        <v>383</v>
      </c>
      <c r="F12" s="8" t="s">
        <v>14</v>
      </c>
      <c r="G12" s="3" t="s">
        <v>314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5" t="s">
        <v>6</v>
      </c>
      <c r="B13" s="29" t="s">
        <v>5</v>
      </c>
      <c r="C13" s="29">
        <v>84</v>
      </c>
      <c r="D13" s="3">
        <f>SUM(C9:C13)</f>
        <v>445</v>
      </c>
      <c r="E13" s="3">
        <v>378</v>
      </c>
      <c r="F13" s="21" t="s">
        <v>161</v>
      </c>
      <c r="G13" s="3" t="s">
        <v>315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>
        <v>369</v>
      </c>
      <c r="F14" s="17" t="s">
        <v>101</v>
      </c>
      <c r="G14" s="3" t="s">
        <v>316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19" t="s">
        <v>8</v>
      </c>
      <c r="B15" s="29" t="s">
        <v>128</v>
      </c>
      <c r="C15" s="29">
        <v>92</v>
      </c>
      <c r="D15" s="3" t="s">
        <v>261</v>
      </c>
      <c r="E15" s="3">
        <v>367</v>
      </c>
      <c r="F15" s="15" t="s">
        <v>78</v>
      </c>
      <c r="G15" s="3" t="s">
        <v>317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19" t="s">
        <v>8</v>
      </c>
      <c r="B16" s="29" t="s">
        <v>170</v>
      </c>
      <c r="C16" s="29">
        <v>88</v>
      </c>
      <c r="D16" s="3"/>
      <c r="E16" s="3">
        <v>360</v>
      </c>
      <c r="F16" s="6" t="s">
        <v>318</v>
      </c>
      <c r="G16" s="3" t="s">
        <v>319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19" t="s">
        <v>8</v>
      </c>
      <c r="B17" s="29" t="s">
        <v>255</v>
      </c>
      <c r="C17" s="29">
        <v>86</v>
      </c>
      <c r="D17" s="3"/>
      <c r="E17" s="158">
        <v>353</v>
      </c>
      <c r="F17" s="26" t="s">
        <v>12</v>
      </c>
      <c r="G17" s="3" t="s">
        <v>320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19" t="s">
        <v>8</v>
      </c>
      <c r="B18" s="29" t="s">
        <v>199</v>
      </c>
      <c r="C18" s="29">
        <v>86</v>
      </c>
      <c r="D18" s="11" t="s">
        <v>307</v>
      </c>
      <c r="E18" s="3">
        <v>351</v>
      </c>
      <c r="F18" s="27" t="s">
        <v>137</v>
      </c>
      <c r="G18" s="3" t="s">
        <v>321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19" t="s">
        <v>8</v>
      </c>
      <c r="B19" s="29" t="s">
        <v>145</v>
      </c>
      <c r="C19" s="29">
        <v>84</v>
      </c>
      <c r="D19" s="3">
        <f>SUM(C15:C19)</f>
        <v>436</v>
      </c>
      <c r="E19" s="3">
        <v>336</v>
      </c>
      <c r="F19" s="20" t="s">
        <v>159</v>
      </c>
      <c r="G19" s="3" t="s">
        <v>322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>
        <v>276</v>
      </c>
      <c r="F20" s="13" t="s">
        <v>50</v>
      </c>
      <c r="G20" s="3" t="s">
        <v>323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12" t="s">
        <v>40</v>
      </c>
      <c r="B21" s="29" t="s">
        <v>104</v>
      </c>
      <c r="C21" s="29">
        <v>90</v>
      </c>
      <c r="D21" s="3" t="s">
        <v>261</v>
      </c>
      <c r="E21" s="3">
        <v>226</v>
      </c>
      <c r="F21" s="23" t="s">
        <v>168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12" t="s">
        <v>40</v>
      </c>
      <c r="B22" s="29" t="s">
        <v>110</v>
      </c>
      <c r="C22" s="29">
        <v>81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12" t="s">
        <v>40</v>
      </c>
      <c r="B23" s="29" t="s">
        <v>133</v>
      </c>
      <c r="C23" s="29">
        <v>79</v>
      </c>
      <c r="D23" s="3"/>
      <c r="E23" s="84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12" t="s">
        <v>40</v>
      </c>
      <c r="B24" s="29" t="s">
        <v>86</v>
      </c>
      <c r="C24" s="29">
        <v>78</v>
      </c>
      <c r="D24" s="11" t="s">
        <v>307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12" t="s">
        <v>40</v>
      </c>
      <c r="B25" s="29" t="s">
        <v>46</v>
      </c>
      <c r="C25" s="29">
        <v>76</v>
      </c>
      <c r="D25" s="3">
        <f>SUM(C21:C25)</f>
        <v>404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12" t="s">
        <v>40</v>
      </c>
      <c r="B26" s="29" t="s">
        <v>70</v>
      </c>
      <c r="C26" s="29">
        <v>76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87"/>
      <c r="B27" s="67"/>
      <c r="C27" s="67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20" t="s">
        <v>159</v>
      </c>
      <c r="B28" s="29" t="s">
        <v>177</v>
      </c>
      <c r="C28" s="29">
        <v>78</v>
      </c>
      <c r="D28" s="3" t="s">
        <v>261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20" t="s">
        <v>159</v>
      </c>
      <c r="B29" s="29" t="s">
        <v>164</v>
      </c>
      <c r="C29" s="29">
        <v>74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20" t="s">
        <v>159</v>
      </c>
      <c r="B30" s="29" t="s">
        <v>183</v>
      </c>
      <c r="C30" s="29">
        <v>73</v>
      </c>
      <c r="D30" s="3"/>
      <c r="E30" s="8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20" t="s">
        <v>159</v>
      </c>
      <c r="B31" s="29" t="s">
        <v>171</v>
      </c>
      <c r="C31" s="29">
        <v>60</v>
      </c>
      <c r="D31" s="11" t="s">
        <v>307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20" t="s">
        <v>159</v>
      </c>
      <c r="B32" s="29" t="s">
        <v>158</v>
      </c>
      <c r="C32" s="29">
        <v>51</v>
      </c>
      <c r="D32" s="3">
        <f>SUM(C28:C32)</f>
        <v>336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67"/>
      <c r="B33" s="67"/>
      <c r="C33" s="67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24" t="s">
        <v>190</v>
      </c>
      <c r="B34" s="29" t="s">
        <v>189</v>
      </c>
      <c r="C34" s="29">
        <v>92</v>
      </c>
      <c r="D34" s="3" t="s">
        <v>261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24" t="s">
        <v>190</v>
      </c>
      <c r="B35" s="29" t="s">
        <v>210</v>
      </c>
      <c r="C35" s="29">
        <v>90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24" t="s">
        <v>190</v>
      </c>
      <c r="B36" s="29" t="s">
        <v>221</v>
      </c>
      <c r="C36" s="29">
        <v>81</v>
      </c>
      <c r="D36" s="3"/>
      <c r="E36" s="84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24" t="s">
        <v>190</v>
      </c>
      <c r="B37" s="29" t="s">
        <v>205</v>
      </c>
      <c r="C37" s="29">
        <v>75</v>
      </c>
      <c r="D37" s="11" t="s">
        <v>307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24" t="s">
        <v>190</v>
      </c>
      <c r="B38" s="29" t="s">
        <v>200</v>
      </c>
      <c r="C38" s="29">
        <v>75</v>
      </c>
      <c r="D38" s="3">
        <f>SUM(C34:C38)</f>
        <v>413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6" t="s">
        <v>10</v>
      </c>
      <c r="B40" s="29" t="s">
        <v>18</v>
      </c>
      <c r="C40" s="29">
        <v>76</v>
      </c>
      <c r="D40" s="3" t="s">
        <v>261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10" t="s">
        <v>10</v>
      </c>
      <c r="B41" s="29" t="s">
        <v>9</v>
      </c>
      <c r="C41" s="29">
        <v>75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6" t="s">
        <v>10</v>
      </c>
      <c r="B42" s="29" t="s">
        <v>35</v>
      </c>
      <c r="C42" s="29">
        <v>71</v>
      </c>
      <c r="D42" s="3"/>
      <c r="E42" s="84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6" t="s">
        <v>10</v>
      </c>
      <c r="B43" s="29" t="s">
        <v>24</v>
      </c>
      <c r="C43" s="29">
        <v>70</v>
      </c>
      <c r="D43" s="11" t="s">
        <v>307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6" t="s">
        <v>10</v>
      </c>
      <c r="B44" s="29" t="s">
        <v>41</v>
      </c>
      <c r="C44" s="29">
        <v>68</v>
      </c>
      <c r="D44" s="3">
        <f>SUM(C40:C44)</f>
        <v>360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27" t="s">
        <v>137</v>
      </c>
      <c r="B46" s="29" t="s">
        <v>136</v>
      </c>
      <c r="C46" s="29">
        <v>72</v>
      </c>
      <c r="D46" s="3" t="s">
        <v>261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27" t="s">
        <v>137</v>
      </c>
      <c r="B47" s="29" t="s">
        <v>239</v>
      </c>
      <c r="C47" s="29">
        <v>70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27" t="s">
        <v>137</v>
      </c>
      <c r="B48" s="29" t="s">
        <v>235</v>
      </c>
      <c r="C48" s="29">
        <v>70</v>
      </c>
      <c r="D48" s="3"/>
      <c r="E48" s="84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27" t="s">
        <v>137</v>
      </c>
      <c r="B49" s="29" t="s">
        <v>149</v>
      </c>
      <c r="C49" s="29">
        <v>70</v>
      </c>
      <c r="D49" s="11" t="s">
        <v>307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27" t="s">
        <v>137</v>
      </c>
      <c r="B50" s="29" t="s">
        <v>243</v>
      </c>
      <c r="C50" s="29">
        <v>69</v>
      </c>
      <c r="D50" s="3">
        <f>SUM(C46:C50)</f>
        <v>351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55" t="s">
        <v>99</v>
      </c>
      <c r="B52" s="29" t="s">
        <v>123</v>
      </c>
      <c r="C52" s="29">
        <v>82</v>
      </c>
      <c r="D52" s="3" t="s">
        <v>261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55" t="s">
        <v>99</v>
      </c>
      <c r="B53" s="29" t="s">
        <v>105</v>
      </c>
      <c r="C53" s="29">
        <v>80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55" t="s">
        <v>99</v>
      </c>
      <c r="B54" s="29" t="s">
        <v>191</v>
      </c>
      <c r="C54" s="29">
        <v>80</v>
      </c>
      <c r="D54" s="3"/>
      <c r="E54" s="84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55" t="s">
        <v>99</v>
      </c>
      <c r="B55" s="29" t="s">
        <v>130</v>
      </c>
      <c r="C55" s="29">
        <v>79</v>
      </c>
      <c r="D55" s="11" t="s">
        <v>307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89" t="s">
        <v>99</v>
      </c>
      <c r="B56" s="29" t="s">
        <v>206</v>
      </c>
      <c r="C56" s="29">
        <v>78</v>
      </c>
      <c r="D56" s="3">
        <f>SUM(C52:C56)</f>
        <v>399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26" t="s">
        <v>12</v>
      </c>
      <c r="B58" s="29" t="s">
        <v>232</v>
      </c>
      <c r="C58" s="29">
        <v>74</v>
      </c>
      <c r="D58" s="3" t="s">
        <v>261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26" t="s">
        <v>12</v>
      </c>
      <c r="B59" s="29" t="s">
        <v>214</v>
      </c>
      <c r="C59" s="29">
        <v>72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26" t="s">
        <v>12</v>
      </c>
      <c r="B60" s="29" t="s">
        <v>240</v>
      </c>
      <c r="C60" s="29">
        <v>70</v>
      </c>
      <c r="D60" s="3"/>
      <c r="E60" s="84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26" t="s">
        <v>12</v>
      </c>
      <c r="B61" s="29" t="s">
        <v>19</v>
      </c>
      <c r="C61" s="29">
        <v>69</v>
      </c>
      <c r="D61" s="11" t="s">
        <v>307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26" t="s">
        <v>12</v>
      </c>
      <c r="B62" s="29" t="s">
        <v>226</v>
      </c>
      <c r="C62" s="29">
        <v>68</v>
      </c>
      <c r="D62" s="3">
        <f>SUM(C58:C62)</f>
        <v>353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8" t="s">
        <v>14</v>
      </c>
      <c r="B64" s="29" t="s">
        <v>20</v>
      </c>
      <c r="C64" s="29">
        <v>82</v>
      </c>
      <c r="D64" s="3" t="s">
        <v>261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8" t="s">
        <v>14</v>
      </c>
      <c r="B65" s="29" t="s">
        <v>61</v>
      </c>
      <c r="C65" s="29">
        <v>81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8" t="s">
        <v>14</v>
      </c>
      <c r="B66" s="29" t="s">
        <v>67</v>
      </c>
      <c r="C66" s="29">
        <v>78</v>
      </c>
      <c r="D66" s="3"/>
      <c r="E66" s="84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8" t="s">
        <v>14</v>
      </c>
      <c r="B67" s="29" t="s">
        <v>92</v>
      </c>
      <c r="C67" s="29">
        <v>71</v>
      </c>
      <c r="D67" s="11" t="s">
        <v>307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8" t="s">
        <v>14</v>
      </c>
      <c r="B68" s="29" t="s">
        <v>48</v>
      </c>
      <c r="C68" s="29">
        <v>71</v>
      </c>
      <c r="D68" s="3">
        <f>SUM(C64:C68)</f>
        <v>383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17" t="s">
        <v>101</v>
      </c>
      <c r="B70" s="29" t="s">
        <v>135</v>
      </c>
      <c r="C70" s="29">
        <v>82</v>
      </c>
      <c r="D70" s="3" t="s">
        <v>261</v>
      </c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17" t="s">
        <v>101</v>
      </c>
      <c r="B71" s="29" t="s">
        <v>118</v>
      </c>
      <c r="C71" s="29">
        <v>73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17" t="s">
        <v>101</v>
      </c>
      <c r="B72" s="29" t="s">
        <v>106</v>
      </c>
      <c r="C72" s="29">
        <v>72</v>
      </c>
      <c r="D72" s="3"/>
      <c r="E72" s="84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17" t="s">
        <v>101</v>
      </c>
      <c r="B73" s="29" t="s">
        <v>100</v>
      </c>
      <c r="C73" s="29">
        <v>71</v>
      </c>
      <c r="D73" s="11" t="s">
        <v>307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17" t="s">
        <v>101</v>
      </c>
      <c r="B74" s="29" t="s">
        <v>124</v>
      </c>
      <c r="C74" s="29">
        <v>71</v>
      </c>
      <c r="D74" s="3">
        <f>SUM(C70:C74)</f>
        <v>369</v>
      </c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21" t="s">
        <v>161</v>
      </c>
      <c r="B76" s="29" t="s">
        <v>166</v>
      </c>
      <c r="C76" s="29">
        <v>84</v>
      </c>
      <c r="D76" s="3" t="s">
        <v>261</v>
      </c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21" t="s">
        <v>161</v>
      </c>
      <c r="B77" s="29" t="s">
        <v>219</v>
      </c>
      <c r="C77" s="29">
        <v>75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21" t="s">
        <v>161</v>
      </c>
      <c r="B78" s="29" t="s">
        <v>233</v>
      </c>
      <c r="C78" s="29">
        <v>74</v>
      </c>
      <c r="D78" s="3"/>
      <c r="E78" s="84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21" t="s">
        <v>161</v>
      </c>
      <c r="B79" s="29" t="s">
        <v>223</v>
      </c>
      <c r="C79" s="29">
        <v>73</v>
      </c>
      <c r="D79" s="11" t="s">
        <v>307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21" t="s">
        <v>161</v>
      </c>
      <c r="B80" s="29" t="s">
        <v>227</v>
      </c>
      <c r="C80" s="29">
        <v>72</v>
      </c>
      <c r="D80" s="3">
        <f>SUM(C76:C80)</f>
        <v>378</v>
      </c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23" t="s">
        <v>168</v>
      </c>
      <c r="B82" s="29" t="s">
        <v>180</v>
      </c>
      <c r="C82" s="29">
        <v>61</v>
      </c>
      <c r="D82" s="67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23" t="s">
        <v>168</v>
      </c>
      <c r="B83" s="29" t="s">
        <v>167</v>
      </c>
      <c r="C83" s="29">
        <v>56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23" t="s">
        <v>168</v>
      </c>
      <c r="B84" s="29" t="s">
        <v>174</v>
      </c>
      <c r="C84" s="29">
        <v>37</v>
      </c>
      <c r="D84" s="3"/>
      <c r="E84" s="84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23" t="s">
        <v>168</v>
      </c>
      <c r="B85" s="29" t="s">
        <v>187</v>
      </c>
      <c r="C85" s="29">
        <v>37</v>
      </c>
      <c r="D85" s="11" t="s">
        <v>307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23" t="s">
        <v>168</v>
      </c>
      <c r="B86" s="29" t="s">
        <v>186</v>
      </c>
      <c r="C86" s="29">
        <v>35</v>
      </c>
      <c r="D86" s="3">
        <f>SUM(C82:C86)</f>
        <v>226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15" t="s">
        <v>78</v>
      </c>
      <c r="B88" s="29" t="s">
        <v>107</v>
      </c>
      <c r="C88" s="29">
        <v>84</v>
      </c>
      <c r="D88" s="3" t="s">
        <v>261</v>
      </c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15" t="s">
        <v>78</v>
      </c>
      <c r="B89" s="29" t="s">
        <v>77</v>
      </c>
      <c r="C89" s="29">
        <v>70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15" t="s">
        <v>78</v>
      </c>
      <c r="B90" s="29" t="s">
        <v>83</v>
      </c>
      <c r="C90" s="29">
        <v>75</v>
      </c>
      <c r="D90" s="3"/>
      <c r="E90" s="84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15" t="s">
        <v>78</v>
      </c>
      <c r="B91" s="29" t="s">
        <v>88</v>
      </c>
      <c r="C91" s="29">
        <v>65</v>
      </c>
      <c r="D91" s="11" t="s">
        <v>307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15" t="s">
        <v>78</v>
      </c>
      <c r="B92" s="29" t="s">
        <v>119</v>
      </c>
      <c r="C92" s="29">
        <v>73</v>
      </c>
      <c r="D92" s="3">
        <f>SUM(C88:C92)</f>
        <v>367</v>
      </c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13" t="s">
        <v>50</v>
      </c>
      <c r="B94" s="29" t="s">
        <v>56</v>
      </c>
      <c r="C94" s="29">
        <v>75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13" t="s">
        <v>50</v>
      </c>
      <c r="B95" s="29" t="s">
        <v>49</v>
      </c>
      <c r="C95" s="29">
        <v>72</v>
      </c>
      <c r="D95" s="11" t="s">
        <v>307</v>
      </c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13" t="s">
        <v>50</v>
      </c>
      <c r="B96" s="29" t="s">
        <v>62</v>
      </c>
      <c r="C96" s="29">
        <v>56</v>
      </c>
      <c r="D96" s="3">
        <f>SUM(C92:C96)</f>
        <v>276</v>
      </c>
      <c r="E96" s="84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67"/>
      <c r="B97" s="67"/>
      <c r="C97" s="67"/>
      <c r="D97" s="11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67"/>
      <c r="B98" s="67"/>
      <c r="C98" s="67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xmlns:xlrd2="http://schemas.microsoft.com/office/spreadsheetml/2017/richdata2" ref="E7:G21">
    <sortCondition descending="1" ref="E7:E2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Z1001"/>
  <sheetViews>
    <sheetView workbookViewId="0">
      <selection activeCell="F22" sqref="F22"/>
    </sheetView>
  </sheetViews>
  <sheetFormatPr defaultColWidth="14.44140625" defaultRowHeight="15" customHeight="1"/>
  <cols>
    <col min="1" max="1" width="22.109375" customWidth="1"/>
    <col min="2" max="2" width="25.33203125" customWidth="1"/>
    <col min="4" max="4" width="27" customWidth="1"/>
    <col min="5" max="5" width="20.33203125" customWidth="1"/>
    <col min="7" max="7" width="6" customWidth="1"/>
    <col min="11" max="11" width="18.88671875" customWidth="1"/>
  </cols>
  <sheetData>
    <row r="1" spans="1:26">
      <c r="A1" s="1" t="s">
        <v>2</v>
      </c>
      <c r="B1" s="2" t="s">
        <v>1</v>
      </c>
      <c r="C1" s="2" t="s">
        <v>304</v>
      </c>
      <c r="D1" s="11"/>
      <c r="E1" s="153">
        <v>1410</v>
      </c>
      <c r="F1" s="4" t="s">
        <v>4</v>
      </c>
      <c r="G1" s="157" t="s">
        <v>308</v>
      </c>
      <c r="H1" s="84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4</v>
      </c>
      <c r="B2" s="29" t="s">
        <v>15</v>
      </c>
      <c r="C2" s="29">
        <v>286</v>
      </c>
      <c r="D2" s="3"/>
      <c r="E2" s="153">
        <v>1396</v>
      </c>
      <c r="F2" s="5" t="s">
        <v>6</v>
      </c>
      <c r="G2" s="3" t="s">
        <v>309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29" t="s">
        <v>21</v>
      </c>
      <c r="C3" s="29">
        <v>283</v>
      </c>
      <c r="D3" s="3"/>
      <c r="E3" s="153">
        <v>1391</v>
      </c>
      <c r="F3" s="19" t="s">
        <v>8</v>
      </c>
      <c r="G3" s="3" t="s">
        <v>310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4</v>
      </c>
      <c r="B4" s="36" t="s">
        <v>44</v>
      </c>
      <c r="C4" s="29">
        <v>281</v>
      </c>
      <c r="D4" s="3"/>
      <c r="E4" s="153">
        <v>1354</v>
      </c>
      <c r="F4" s="12" t="s">
        <v>40</v>
      </c>
      <c r="G4" s="3" t="s">
        <v>311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 t="s">
        <v>4</v>
      </c>
      <c r="B5" s="36" t="s">
        <v>37</v>
      </c>
      <c r="C5" s="29">
        <v>280</v>
      </c>
      <c r="D5" s="11" t="s">
        <v>307</v>
      </c>
      <c r="E5" s="153">
        <v>1336</v>
      </c>
      <c r="F5" s="24" t="s">
        <v>190</v>
      </c>
      <c r="G5" s="3" t="s">
        <v>312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 t="s">
        <v>4</v>
      </c>
      <c r="B6" s="29" t="s">
        <v>108</v>
      </c>
      <c r="C6" s="29">
        <v>280</v>
      </c>
      <c r="D6" s="3">
        <f>SUM(C2:C6)</f>
        <v>1410</v>
      </c>
      <c r="E6" s="153">
        <v>1333</v>
      </c>
      <c r="F6" s="16" t="s">
        <v>99</v>
      </c>
      <c r="G6" s="3" t="s">
        <v>313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4" t="s">
        <v>4</v>
      </c>
      <c r="B7" s="29" t="s">
        <v>3</v>
      </c>
      <c r="C7" s="29">
        <v>280</v>
      </c>
      <c r="D7" s="3"/>
      <c r="E7" s="153">
        <v>1324</v>
      </c>
      <c r="F7" s="154" t="s">
        <v>14</v>
      </c>
      <c r="G7" s="3" t="s">
        <v>314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87"/>
      <c r="B8" s="67"/>
      <c r="C8" s="97"/>
      <c r="D8" s="3"/>
      <c r="E8" s="153">
        <v>1280</v>
      </c>
      <c r="F8" s="155" t="s">
        <v>101</v>
      </c>
      <c r="G8" s="3" t="s">
        <v>315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90" t="s">
        <v>6</v>
      </c>
      <c r="B9" s="29" t="s">
        <v>238</v>
      </c>
      <c r="C9" s="29">
        <v>289</v>
      </c>
      <c r="D9" s="3"/>
      <c r="E9" s="153">
        <v>1250</v>
      </c>
      <c r="F9" s="21" t="s">
        <v>161</v>
      </c>
      <c r="G9" s="3" t="s">
        <v>316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5" t="s">
        <v>6</v>
      </c>
      <c r="B10" s="29" t="s">
        <v>242</v>
      </c>
      <c r="C10" s="29">
        <v>280</v>
      </c>
      <c r="D10" s="3"/>
      <c r="E10" s="153">
        <v>1237</v>
      </c>
      <c r="F10" s="26" t="s">
        <v>12</v>
      </c>
      <c r="G10" s="3" t="s">
        <v>317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5" t="s">
        <v>6</v>
      </c>
      <c r="B11" s="29" t="s">
        <v>85</v>
      </c>
      <c r="C11" s="29">
        <v>277</v>
      </c>
      <c r="D11" s="3"/>
      <c r="E11" s="153">
        <v>1235</v>
      </c>
      <c r="F11" s="9" t="s">
        <v>318</v>
      </c>
      <c r="G11" s="3" t="s">
        <v>319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5" t="s">
        <v>6</v>
      </c>
      <c r="B12" s="29" t="s">
        <v>16</v>
      </c>
      <c r="C12" s="29">
        <v>275</v>
      </c>
      <c r="D12" s="11" t="s">
        <v>307</v>
      </c>
      <c r="E12" s="153">
        <v>1197</v>
      </c>
      <c r="F12" s="156" t="s">
        <v>137</v>
      </c>
      <c r="G12" s="3" t="s">
        <v>320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5" t="s">
        <v>6</v>
      </c>
      <c r="B13" s="29" t="s">
        <v>33</v>
      </c>
      <c r="C13" s="29">
        <v>275</v>
      </c>
      <c r="D13" s="3">
        <f>SUM(C9:C13)</f>
        <v>1396</v>
      </c>
      <c r="E13" s="153">
        <v>1179</v>
      </c>
      <c r="F13" s="15" t="s">
        <v>78</v>
      </c>
      <c r="G13" s="3" t="s">
        <v>321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153">
        <v>1162</v>
      </c>
      <c r="F14" s="20" t="s">
        <v>159</v>
      </c>
      <c r="G14" s="3" t="s">
        <v>322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19" t="s">
        <v>8</v>
      </c>
      <c r="B15" s="29" t="s">
        <v>128</v>
      </c>
      <c r="C15" s="29">
        <v>285</v>
      </c>
      <c r="D15" s="3"/>
      <c r="E15" s="153">
        <v>745</v>
      </c>
      <c r="F15" s="13" t="s">
        <v>50</v>
      </c>
      <c r="G15" s="3" t="s">
        <v>323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19" t="s">
        <v>8</v>
      </c>
      <c r="B16" s="29" t="s">
        <v>170</v>
      </c>
      <c r="C16" s="29">
        <v>280</v>
      </c>
      <c r="D16" s="3"/>
      <c r="E16" s="153">
        <v>621</v>
      </c>
      <c r="F16" s="22" t="s">
        <v>168</v>
      </c>
      <c r="G16" s="3" t="s">
        <v>473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19" t="s">
        <v>8</v>
      </c>
      <c r="B17" s="29" t="s">
        <v>151</v>
      </c>
      <c r="C17" s="29">
        <v>276</v>
      </c>
      <c r="D17" s="3"/>
      <c r="E17" s="84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19" t="s">
        <v>8</v>
      </c>
      <c r="B18" s="29" t="s">
        <v>199</v>
      </c>
      <c r="C18" s="29">
        <v>275</v>
      </c>
      <c r="D18" s="11" t="s">
        <v>307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19" t="s">
        <v>8</v>
      </c>
      <c r="B19" s="29" t="s">
        <v>255</v>
      </c>
      <c r="C19" s="29">
        <v>275</v>
      </c>
      <c r="D19" s="3">
        <f>SUM(C15:C19)</f>
        <v>1391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12" t="s">
        <v>40</v>
      </c>
      <c r="B21" s="29" t="s">
        <v>104</v>
      </c>
      <c r="C21" s="29">
        <v>278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12" t="s">
        <v>40</v>
      </c>
      <c r="B22" s="29" t="s">
        <v>110</v>
      </c>
      <c r="C22" s="29">
        <v>277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12" t="s">
        <v>40</v>
      </c>
      <c r="B23" s="29" t="s">
        <v>133</v>
      </c>
      <c r="C23" s="29">
        <v>269</v>
      </c>
      <c r="D23" s="3"/>
      <c r="E23" s="84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12" t="s">
        <v>40</v>
      </c>
      <c r="B24" s="29" t="s">
        <v>39</v>
      </c>
      <c r="C24" s="29">
        <v>265</v>
      </c>
      <c r="D24" s="11" t="s">
        <v>307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12" t="s">
        <v>40</v>
      </c>
      <c r="B25" s="29" t="s">
        <v>70</v>
      </c>
      <c r="C25" s="29">
        <v>265</v>
      </c>
      <c r="D25" s="3">
        <f>SUM(C21:C25)</f>
        <v>1354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67"/>
      <c r="B26" s="67"/>
      <c r="C26" s="67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20" t="s">
        <v>159</v>
      </c>
      <c r="B27" s="29" t="s">
        <v>177</v>
      </c>
      <c r="C27" s="29">
        <v>269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20" t="s">
        <v>159</v>
      </c>
      <c r="B28" s="29" t="s">
        <v>183</v>
      </c>
      <c r="C28" s="29">
        <v>248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20" t="s">
        <v>159</v>
      </c>
      <c r="B29" s="29" t="s">
        <v>171</v>
      </c>
      <c r="C29" s="29">
        <v>235</v>
      </c>
      <c r="D29" s="3"/>
      <c r="E29" s="8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20" t="s">
        <v>159</v>
      </c>
      <c r="B30" s="29" t="s">
        <v>164</v>
      </c>
      <c r="C30" s="29">
        <v>234</v>
      </c>
      <c r="D30" s="11" t="s">
        <v>307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20" t="s">
        <v>159</v>
      </c>
      <c r="B31" s="29" t="s">
        <v>158</v>
      </c>
      <c r="C31" s="29">
        <v>176</v>
      </c>
      <c r="D31" s="3">
        <f>SUM(C27:C31)</f>
        <v>1162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67"/>
      <c r="B32" s="67"/>
      <c r="C32" s="67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24" t="s">
        <v>190</v>
      </c>
      <c r="B33" s="29" t="s">
        <v>189</v>
      </c>
      <c r="C33" s="29">
        <v>285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24" t="s">
        <v>190</v>
      </c>
      <c r="B34" s="29" t="s">
        <v>210</v>
      </c>
      <c r="C34" s="29">
        <v>280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24" t="s">
        <v>190</v>
      </c>
      <c r="B35" s="29" t="s">
        <v>200</v>
      </c>
      <c r="C35" s="29">
        <v>260</v>
      </c>
      <c r="D35" s="3"/>
      <c r="E35" s="84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24" t="s">
        <v>190</v>
      </c>
      <c r="B36" s="29" t="s">
        <v>195</v>
      </c>
      <c r="C36" s="29">
        <v>256</v>
      </c>
      <c r="D36" s="11" t="s">
        <v>307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24" t="s">
        <v>190</v>
      </c>
      <c r="B37" s="29" t="s">
        <v>205</v>
      </c>
      <c r="C37" s="29">
        <v>255</v>
      </c>
      <c r="D37" s="3">
        <f>SUM(C33:C37)</f>
        <v>1336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6" t="s">
        <v>318</v>
      </c>
      <c r="B39" s="29" t="s">
        <v>41</v>
      </c>
      <c r="C39" s="29">
        <v>260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10" t="s">
        <v>318</v>
      </c>
      <c r="B40" s="29" t="s">
        <v>9</v>
      </c>
      <c r="C40" s="29">
        <v>258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6" t="s">
        <v>318</v>
      </c>
      <c r="B41" s="29" t="s">
        <v>24</v>
      </c>
      <c r="C41" s="29">
        <v>243</v>
      </c>
      <c r="D41" s="3"/>
      <c r="E41" s="84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6" t="s">
        <v>318</v>
      </c>
      <c r="B42" s="29" t="s">
        <v>18</v>
      </c>
      <c r="C42" s="29">
        <v>242</v>
      </c>
      <c r="D42" s="11" t="s">
        <v>307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6" t="s">
        <v>318</v>
      </c>
      <c r="B43" s="29" t="s">
        <v>66</v>
      </c>
      <c r="C43" s="29">
        <v>232</v>
      </c>
      <c r="D43" s="3">
        <f>SUM(C39:C43)</f>
        <v>1235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27" t="s">
        <v>137</v>
      </c>
      <c r="B45" s="29" t="s">
        <v>239</v>
      </c>
      <c r="C45" s="29">
        <v>250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27" t="s">
        <v>137</v>
      </c>
      <c r="B46" s="29" t="s">
        <v>136</v>
      </c>
      <c r="C46" s="29">
        <v>244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27" t="s">
        <v>137</v>
      </c>
      <c r="B47" s="29" t="s">
        <v>235</v>
      </c>
      <c r="C47" s="29">
        <v>241</v>
      </c>
      <c r="D47" s="3"/>
      <c r="E47" s="84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27" t="s">
        <v>137</v>
      </c>
      <c r="B48" s="29" t="s">
        <v>243</v>
      </c>
      <c r="C48" s="29">
        <v>232</v>
      </c>
      <c r="D48" s="11" t="s">
        <v>307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27" t="s">
        <v>137</v>
      </c>
      <c r="B49" s="29" t="s">
        <v>143</v>
      </c>
      <c r="C49" s="29">
        <v>230</v>
      </c>
      <c r="D49" s="3">
        <f>SUM(C45:C49)</f>
        <v>1197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55" t="s">
        <v>99</v>
      </c>
      <c r="B51" s="29" t="s">
        <v>134</v>
      </c>
      <c r="C51" s="29">
        <v>270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55" t="s">
        <v>99</v>
      </c>
      <c r="B52" s="29" t="s">
        <v>105</v>
      </c>
      <c r="C52" s="29">
        <v>268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55" t="s">
        <v>99</v>
      </c>
      <c r="B53" s="29" t="s">
        <v>165</v>
      </c>
      <c r="C53" s="29">
        <v>266</v>
      </c>
      <c r="D53" s="3"/>
      <c r="E53" s="84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55" t="s">
        <v>99</v>
      </c>
      <c r="B54" s="29" t="s">
        <v>206</v>
      </c>
      <c r="C54" s="29">
        <v>265</v>
      </c>
      <c r="D54" s="11" t="s">
        <v>307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89" t="s">
        <v>99</v>
      </c>
      <c r="B55" s="29" t="s">
        <v>196</v>
      </c>
      <c r="C55" s="29">
        <v>264</v>
      </c>
      <c r="D55" s="3">
        <f>SUM(C51:C55)</f>
        <v>1333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26" t="s">
        <v>12</v>
      </c>
      <c r="B57" s="29" t="s">
        <v>232</v>
      </c>
      <c r="C57" s="29">
        <v>263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26" t="s">
        <v>12</v>
      </c>
      <c r="B58" s="29" t="s">
        <v>214</v>
      </c>
      <c r="C58" s="29">
        <v>254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26" t="s">
        <v>12</v>
      </c>
      <c r="B59" s="29" t="s">
        <v>19</v>
      </c>
      <c r="C59" s="29">
        <v>244</v>
      </c>
      <c r="D59" s="3"/>
      <c r="E59" s="84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26" t="s">
        <v>12</v>
      </c>
      <c r="B60" s="29" t="s">
        <v>226</v>
      </c>
      <c r="C60" s="29">
        <v>241</v>
      </c>
      <c r="D60" s="11" t="s">
        <v>307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26" t="s">
        <v>12</v>
      </c>
      <c r="B61" s="29" t="s">
        <v>25</v>
      </c>
      <c r="C61" s="29">
        <v>235</v>
      </c>
      <c r="D61" s="3">
        <f>SUM(C57:C61)</f>
        <v>1237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8" t="s">
        <v>14</v>
      </c>
      <c r="B63" s="29" t="s">
        <v>61</v>
      </c>
      <c r="C63" s="36">
        <v>272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8" t="s">
        <v>14</v>
      </c>
      <c r="B64" s="29" t="s">
        <v>20</v>
      </c>
      <c r="C64" s="36">
        <v>270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8" t="s">
        <v>14</v>
      </c>
      <c r="B65" s="29" t="s">
        <v>67</v>
      </c>
      <c r="C65" s="36">
        <v>262</v>
      </c>
      <c r="D65" s="3"/>
      <c r="E65" s="84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8" t="s">
        <v>14</v>
      </c>
      <c r="B66" s="29" t="s">
        <v>42</v>
      </c>
      <c r="C66" s="36">
        <v>261</v>
      </c>
      <c r="D66" s="11" t="s">
        <v>307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8" t="s">
        <v>14</v>
      </c>
      <c r="B67" s="29" t="s">
        <v>92</v>
      </c>
      <c r="C67" s="36">
        <v>259</v>
      </c>
      <c r="D67" s="3">
        <f>SUM(C63:C67)</f>
        <v>1324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17" t="s">
        <v>101</v>
      </c>
      <c r="B69" s="29" t="s">
        <v>106</v>
      </c>
      <c r="C69" s="29">
        <v>268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17" t="s">
        <v>101</v>
      </c>
      <c r="B70" s="29" t="s">
        <v>100</v>
      </c>
      <c r="C70" s="29">
        <v>265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17" t="s">
        <v>101</v>
      </c>
      <c r="B71" s="29" t="s">
        <v>135</v>
      </c>
      <c r="C71" s="29">
        <v>255</v>
      </c>
      <c r="D71" s="3"/>
      <c r="E71" s="84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17" t="s">
        <v>101</v>
      </c>
      <c r="B72" s="29" t="s">
        <v>112</v>
      </c>
      <c r="C72" s="29">
        <v>246</v>
      </c>
      <c r="D72" s="11" t="s">
        <v>307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17" t="s">
        <v>101</v>
      </c>
      <c r="B73" s="29" t="s">
        <v>124</v>
      </c>
      <c r="C73" s="29">
        <v>246</v>
      </c>
      <c r="D73" s="3">
        <f>SUM(C69:C73)</f>
        <v>1280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21" t="s">
        <v>161</v>
      </c>
      <c r="B75" s="29" t="s">
        <v>166</v>
      </c>
      <c r="C75" s="29">
        <v>262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21" t="s">
        <v>161</v>
      </c>
      <c r="B76" s="29" t="s">
        <v>233</v>
      </c>
      <c r="C76" s="29">
        <v>251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21" t="s">
        <v>161</v>
      </c>
      <c r="B77" s="29" t="s">
        <v>173</v>
      </c>
      <c r="C77" s="29">
        <v>246</v>
      </c>
      <c r="D77" s="3"/>
      <c r="E77" s="84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21" t="s">
        <v>161</v>
      </c>
      <c r="B78" s="29" t="s">
        <v>192</v>
      </c>
      <c r="C78" s="29">
        <v>246</v>
      </c>
      <c r="D78" s="11" t="s">
        <v>307</v>
      </c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21" t="s">
        <v>161</v>
      </c>
      <c r="B79" s="29" t="s">
        <v>160</v>
      </c>
      <c r="C79" s="29">
        <v>245</v>
      </c>
      <c r="D79" s="3">
        <f>SUM(C75:C79)</f>
        <v>1250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23" t="s">
        <v>168</v>
      </c>
      <c r="B81" s="29" t="s">
        <v>180</v>
      </c>
      <c r="C81" s="29">
        <v>142</v>
      </c>
      <c r="D81" s="3" t="s">
        <v>327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23" t="s">
        <v>168</v>
      </c>
      <c r="B82" s="29" t="s">
        <v>167</v>
      </c>
      <c r="C82" s="29">
        <v>140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23" t="s">
        <v>168</v>
      </c>
      <c r="B83" s="29" t="s">
        <v>186</v>
      </c>
      <c r="C83" s="29">
        <v>119</v>
      </c>
      <c r="D83" s="3"/>
      <c r="E83" s="84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23" t="s">
        <v>168</v>
      </c>
      <c r="B84" s="29" t="s">
        <v>174</v>
      </c>
      <c r="C84" s="29">
        <v>114</v>
      </c>
      <c r="D84" s="11" t="s">
        <v>307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23" t="s">
        <v>168</v>
      </c>
      <c r="B85" s="29" t="s">
        <v>187</v>
      </c>
      <c r="C85" s="29">
        <v>106</v>
      </c>
      <c r="D85" s="3">
        <f>SUM(C81:C85)</f>
        <v>621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15" t="s">
        <v>78</v>
      </c>
      <c r="B87" s="29" t="s">
        <v>107</v>
      </c>
      <c r="C87" s="29">
        <v>278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15" t="s">
        <v>78</v>
      </c>
      <c r="B88" s="29" t="s">
        <v>77</v>
      </c>
      <c r="C88" s="29">
        <v>245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15" t="s">
        <v>78</v>
      </c>
      <c r="B89" s="29" t="s">
        <v>88</v>
      </c>
      <c r="C89" s="29">
        <v>227</v>
      </c>
      <c r="D89" s="3"/>
      <c r="E89" s="84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15" t="s">
        <v>78</v>
      </c>
      <c r="B90" s="29" t="s">
        <v>119</v>
      </c>
      <c r="C90" s="29">
        <v>222</v>
      </c>
      <c r="D90" s="11" t="s">
        <v>307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15" t="s">
        <v>78</v>
      </c>
      <c r="B91" s="29" t="s">
        <v>126</v>
      </c>
      <c r="C91" s="29">
        <v>207</v>
      </c>
      <c r="D91" s="3">
        <f>SUM(C87:C91)</f>
        <v>1179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13" t="s">
        <v>50</v>
      </c>
      <c r="B93" s="29" t="s">
        <v>56</v>
      </c>
      <c r="C93" s="29">
        <v>268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13" t="s">
        <v>50</v>
      </c>
      <c r="B94" s="29" t="s">
        <v>49</v>
      </c>
      <c r="C94" s="29">
        <v>257</v>
      </c>
      <c r="D94" s="11" t="s">
        <v>307</v>
      </c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13" t="s">
        <v>50</v>
      </c>
      <c r="B95" s="29" t="s">
        <v>62</v>
      </c>
      <c r="C95" s="29">
        <v>220</v>
      </c>
      <c r="D95" s="3">
        <f>SUM(C93:C95)</f>
        <v>745</v>
      </c>
      <c r="E95" s="84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67"/>
      <c r="B96" s="67"/>
      <c r="C96" s="67"/>
      <c r="D96" s="11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67"/>
      <c r="B97" s="67"/>
      <c r="C97" s="67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xmlns:xlrd2="http://schemas.microsoft.com/office/spreadsheetml/2017/richdata2" ref="E2:F16">
    <sortCondition descending="1" ref="E2:E16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960"/>
  <sheetViews>
    <sheetView topLeftCell="A55" workbookViewId="0">
      <selection activeCell="F11" sqref="F11"/>
    </sheetView>
  </sheetViews>
  <sheetFormatPr defaultColWidth="14.44140625" defaultRowHeight="15" customHeight="1"/>
  <cols>
    <col min="2" max="2" width="27.5546875" customWidth="1"/>
    <col min="3" max="3" width="15.5546875" customWidth="1"/>
    <col min="4" max="4" width="9.44140625" customWidth="1"/>
  </cols>
  <sheetData>
    <row r="1" spans="1:27">
      <c r="A1" s="1" t="s">
        <v>0</v>
      </c>
      <c r="B1" s="1" t="s">
        <v>1</v>
      </c>
      <c r="C1" s="1" t="s">
        <v>2</v>
      </c>
      <c r="D1" s="28" t="s">
        <v>248</v>
      </c>
      <c r="E1" s="1" t="s">
        <v>249</v>
      </c>
      <c r="F1" s="1" t="s">
        <v>250</v>
      </c>
      <c r="G1" s="1" t="s">
        <v>251</v>
      </c>
      <c r="H1" s="1" t="s">
        <v>252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>
      <c r="A2" s="29">
        <v>9</v>
      </c>
      <c r="B2" s="29" t="s">
        <v>238</v>
      </c>
      <c r="C2" s="18" t="s">
        <v>253</v>
      </c>
      <c r="D2" s="29"/>
      <c r="E2" s="30">
        <v>94</v>
      </c>
      <c r="F2" s="31">
        <v>100</v>
      </c>
      <c r="G2" s="32">
        <v>95</v>
      </c>
      <c r="H2" s="29">
        <f t="shared" ref="H2:H236" si="0">SUM(E2:G2)</f>
        <v>289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>
      <c r="A3" s="29">
        <v>1</v>
      </c>
      <c r="B3" s="29" t="s">
        <v>15</v>
      </c>
      <c r="C3" s="33" t="s">
        <v>4</v>
      </c>
      <c r="D3" s="29"/>
      <c r="E3" s="30">
        <v>95</v>
      </c>
      <c r="F3" s="31">
        <v>99</v>
      </c>
      <c r="G3" s="32">
        <v>92</v>
      </c>
      <c r="H3" s="29">
        <f t="shared" si="0"/>
        <v>286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>
      <c r="A4" s="29">
        <v>14</v>
      </c>
      <c r="B4" s="29" t="s">
        <v>128</v>
      </c>
      <c r="C4" s="34" t="s">
        <v>8</v>
      </c>
      <c r="D4" s="29"/>
      <c r="E4" s="30">
        <v>95</v>
      </c>
      <c r="F4" s="31">
        <v>98</v>
      </c>
      <c r="G4" s="32">
        <v>92</v>
      </c>
      <c r="H4" s="29">
        <f t="shared" si="0"/>
        <v>285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>
      <c r="A5" s="29">
        <v>23</v>
      </c>
      <c r="B5" s="29" t="s">
        <v>189</v>
      </c>
      <c r="C5" s="35" t="s">
        <v>190</v>
      </c>
      <c r="D5" s="29"/>
      <c r="E5" s="30">
        <v>95</v>
      </c>
      <c r="F5" s="31">
        <v>98</v>
      </c>
      <c r="G5" s="32">
        <v>92</v>
      </c>
      <c r="H5" s="29">
        <f t="shared" si="0"/>
        <v>285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>
      <c r="A6" s="29">
        <v>1</v>
      </c>
      <c r="B6" s="29" t="s">
        <v>21</v>
      </c>
      <c r="C6" s="33" t="s">
        <v>4</v>
      </c>
      <c r="D6" s="29"/>
      <c r="E6" s="30">
        <v>98</v>
      </c>
      <c r="F6" s="31">
        <v>96</v>
      </c>
      <c r="G6" s="32">
        <v>89</v>
      </c>
      <c r="H6" s="29">
        <f t="shared" si="0"/>
        <v>283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>
      <c r="A7" s="36">
        <v>2</v>
      </c>
      <c r="B7" s="36" t="s">
        <v>44</v>
      </c>
      <c r="C7" s="33" t="s">
        <v>4</v>
      </c>
      <c r="D7" s="29"/>
      <c r="E7" s="30">
        <v>98</v>
      </c>
      <c r="F7" s="31">
        <v>94</v>
      </c>
      <c r="G7" s="32">
        <v>89</v>
      </c>
      <c r="H7" s="29">
        <f t="shared" si="0"/>
        <v>281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>
      <c r="A8" s="29">
        <v>1</v>
      </c>
      <c r="B8" s="29" t="s">
        <v>3</v>
      </c>
      <c r="C8" s="33" t="s">
        <v>4</v>
      </c>
      <c r="D8" s="1"/>
      <c r="E8" s="30">
        <v>93</v>
      </c>
      <c r="F8" s="31">
        <v>98</v>
      </c>
      <c r="G8" s="32">
        <v>89</v>
      </c>
      <c r="H8" s="29">
        <f t="shared" si="0"/>
        <v>280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>
      <c r="A9" s="36">
        <v>2</v>
      </c>
      <c r="B9" s="36" t="s">
        <v>37</v>
      </c>
      <c r="C9" s="33" t="s">
        <v>4</v>
      </c>
      <c r="D9" s="29"/>
      <c r="E9" s="30">
        <v>98</v>
      </c>
      <c r="F9" s="31">
        <v>97</v>
      </c>
      <c r="G9" s="32">
        <v>85</v>
      </c>
      <c r="H9" s="29">
        <f t="shared" si="0"/>
        <v>280</v>
      </c>
      <c r="I9" s="3"/>
      <c r="J9" s="3"/>
      <c r="K9" s="37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>
      <c r="A10" s="29">
        <v>4</v>
      </c>
      <c r="B10" s="29" t="s">
        <v>108</v>
      </c>
      <c r="C10" s="33" t="s">
        <v>4</v>
      </c>
      <c r="D10" s="29"/>
      <c r="E10" s="30">
        <v>94</v>
      </c>
      <c r="F10" s="31">
        <v>99</v>
      </c>
      <c r="G10" s="32">
        <v>87</v>
      </c>
      <c r="H10" s="29">
        <f t="shared" si="0"/>
        <v>280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>
      <c r="A11" s="29">
        <v>9</v>
      </c>
      <c r="B11" s="29" t="s">
        <v>242</v>
      </c>
      <c r="C11" s="18" t="s">
        <v>253</v>
      </c>
      <c r="D11" s="29"/>
      <c r="E11" s="30">
        <v>94</v>
      </c>
      <c r="F11" s="31">
        <v>93</v>
      </c>
      <c r="G11" s="32">
        <v>93</v>
      </c>
      <c r="H11" s="29">
        <f t="shared" si="0"/>
        <v>280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>
      <c r="A12" s="29">
        <v>15</v>
      </c>
      <c r="B12" s="29" t="s">
        <v>170</v>
      </c>
      <c r="C12" s="34" t="s">
        <v>8</v>
      </c>
      <c r="D12" s="29" t="s">
        <v>254</v>
      </c>
      <c r="E12" s="30">
        <v>92</v>
      </c>
      <c r="F12" s="31">
        <v>100</v>
      </c>
      <c r="G12" s="32">
        <v>88</v>
      </c>
      <c r="H12" s="29">
        <f t="shared" si="0"/>
        <v>280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>
      <c r="A13" s="29">
        <v>23</v>
      </c>
      <c r="B13" s="29" t="s">
        <v>210</v>
      </c>
      <c r="C13" s="35" t="s">
        <v>190</v>
      </c>
      <c r="D13" s="29"/>
      <c r="E13" s="30">
        <v>97</v>
      </c>
      <c r="F13" s="31">
        <v>93</v>
      </c>
      <c r="G13" s="32">
        <v>90</v>
      </c>
      <c r="H13" s="29">
        <f t="shared" si="0"/>
        <v>280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>
      <c r="A14" s="36">
        <v>2</v>
      </c>
      <c r="B14" s="36" t="s">
        <v>63</v>
      </c>
      <c r="C14" s="33" t="s">
        <v>4</v>
      </c>
      <c r="D14" s="29"/>
      <c r="E14" s="30">
        <v>98</v>
      </c>
      <c r="F14" s="31">
        <v>94</v>
      </c>
      <c r="G14" s="32">
        <v>87</v>
      </c>
      <c r="H14" s="29">
        <f t="shared" si="0"/>
        <v>279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>
      <c r="A15" s="29">
        <v>1</v>
      </c>
      <c r="B15" s="29" t="s">
        <v>32</v>
      </c>
      <c r="C15" s="33" t="s">
        <v>4</v>
      </c>
      <c r="D15" s="29"/>
      <c r="E15" s="30">
        <v>94</v>
      </c>
      <c r="F15" s="31">
        <v>99</v>
      </c>
      <c r="G15" s="32">
        <v>85</v>
      </c>
      <c r="H15" s="29">
        <f t="shared" si="0"/>
        <v>278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>
      <c r="A16" s="29">
        <v>20</v>
      </c>
      <c r="B16" s="29" t="s">
        <v>104</v>
      </c>
      <c r="C16" s="38" t="s">
        <v>40</v>
      </c>
      <c r="D16" s="29"/>
      <c r="E16" s="30">
        <v>90</v>
      </c>
      <c r="F16" s="31">
        <v>98</v>
      </c>
      <c r="G16" s="32">
        <v>90</v>
      </c>
      <c r="H16" s="29">
        <f t="shared" si="0"/>
        <v>278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>
      <c r="A17" s="29">
        <v>47</v>
      </c>
      <c r="B17" s="29" t="s">
        <v>107</v>
      </c>
      <c r="C17" s="39" t="s">
        <v>78</v>
      </c>
      <c r="D17" s="29"/>
      <c r="E17" s="30">
        <v>99</v>
      </c>
      <c r="F17" s="31">
        <v>95</v>
      </c>
      <c r="G17" s="32">
        <v>84</v>
      </c>
      <c r="H17" s="29">
        <f t="shared" si="0"/>
        <v>278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>
      <c r="A18" s="29">
        <v>12</v>
      </c>
      <c r="B18" s="29" t="s">
        <v>85</v>
      </c>
      <c r="C18" s="18" t="s">
        <v>253</v>
      </c>
      <c r="D18" s="29"/>
      <c r="E18" s="30">
        <v>98</v>
      </c>
      <c r="F18" s="31">
        <v>99</v>
      </c>
      <c r="G18" s="32">
        <v>80</v>
      </c>
      <c r="H18" s="29">
        <f t="shared" si="0"/>
        <v>277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>
      <c r="A19" s="29">
        <v>20</v>
      </c>
      <c r="B19" s="29" t="s">
        <v>110</v>
      </c>
      <c r="C19" s="38" t="s">
        <v>40</v>
      </c>
      <c r="D19" s="29"/>
      <c r="E19" s="30">
        <v>98</v>
      </c>
      <c r="F19" s="31">
        <v>98</v>
      </c>
      <c r="G19" s="32">
        <v>81</v>
      </c>
      <c r="H19" s="29">
        <f t="shared" si="0"/>
        <v>277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>
      <c r="A20" s="29">
        <v>14</v>
      </c>
      <c r="B20" s="29" t="s">
        <v>151</v>
      </c>
      <c r="C20" s="34" t="s">
        <v>8</v>
      </c>
      <c r="D20" s="29"/>
      <c r="E20" s="30">
        <v>96</v>
      </c>
      <c r="F20" s="31">
        <v>97</v>
      </c>
      <c r="G20" s="32">
        <v>83</v>
      </c>
      <c r="H20" s="29">
        <f t="shared" si="0"/>
        <v>276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>
      <c r="A21" s="29">
        <v>10</v>
      </c>
      <c r="B21" s="29" t="s">
        <v>16</v>
      </c>
      <c r="C21" s="18" t="s">
        <v>253</v>
      </c>
      <c r="D21" s="29"/>
      <c r="E21" s="30">
        <v>95</v>
      </c>
      <c r="F21" s="31">
        <v>97</v>
      </c>
      <c r="G21" s="32">
        <v>83</v>
      </c>
      <c r="H21" s="29">
        <f t="shared" si="0"/>
        <v>275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>
      <c r="A22" s="29">
        <v>10</v>
      </c>
      <c r="B22" s="29" t="s">
        <v>33</v>
      </c>
      <c r="C22" s="18" t="s">
        <v>253</v>
      </c>
      <c r="D22" s="29"/>
      <c r="E22" s="30">
        <v>94</v>
      </c>
      <c r="F22" s="31">
        <v>95</v>
      </c>
      <c r="G22" s="32">
        <v>86</v>
      </c>
      <c r="H22" s="29">
        <f t="shared" si="0"/>
        <v>275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>
      <c r="A23" s="29">
        <v>16</v>
      </c>
      <c r="B23" s="29" t="s">
        <v>199</v>
      </c>
      <c r="C23" s="34" t="s">
        <v>8</v>
      </c>
      <c r="D23" s="29"/>
      <c r="E23" s="30">
        <v>95</v>
      </c>
      <c r="F23" s="31">
        <v>94</v>
      </c>
      <c r="G23" s="32">
        <v>86</v>
      </c>
      <c r="H23" s="29">
        <f t="shared" si="0"/>
        <v>275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>
      <c r="A24" s="29">
        <v>16</v>
      </c>
      <c r="B24" s="29" t="s">
        <v>255</v>
      </c>
      <c r="C24" s="34" t="s">
        <v>8</v>
      </c>
      <c r="D24" s="29"/>
      <c r="E24" s="30">
        <v>92</v>
      </c>
      <c r="F24" s="31">
        <v>97</v>
      </c>
      <c r="G24" s="32">
        <v>86</v>
      </c>
      <c r="H24" s="29">
        <f t="shared" si="0"/>
        <v>275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>
      <c r="A25" s="36">
        <v>3</v>
      </c>
      <c r="B25" s="36" t="s">
        <v>68</v>
      </c>
      <c r="C25" s="33" t="s">
        <v>4</v>
      </c>
      <c r="D25" s="29"/>
      <c r="E25" s="30">
        <v>90</v>
      </c>
      <c r="F25" s="31">
        <v>94</v>
      </c>
      <c r="G25" s="32">
        <v>90</v>
      </c>
      <c r="H25" s="29">
        <f t="shared" si="0"/>
        <v>274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>
      <c r="A26" s="29">
        <v>9</v>
      </c>
      <c r="B26" s="29" t="s">
        <v>234</v>
      </c>
      <c r="C26" s="18" t="s">
        <v>253</v>
      </c>
      <c r="D26" s="29"/>
      <c r="E26" s="30">
        <v>94</v>
      </c>
      <c r="F26" s="31">
        <v>99</v>
      </c>
      <c r="G26" s="32">
        <v>81</v>
      </c>
      <c r="H26" s="29">
        <f t="shared" si="0"/>
        <v>274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>
      <c r="A27" s="29">
        <v>1</v>
      </c>
      <c r="B27" s="29" t="s">
        <v>27</v>
      </c>
      <c r="C27" s="33" t="s">
        <v>4</v>
      </c>
      <c r="D27" s="29"/>
      <c r="E27" s="30">
        <v>96</v>
      </c>
      <c r="F27" s="31">
        <v>95</v>
      </c>
      <c r="G27" s="32">
        <v>81</v>
      </c>
      <c r="H27" s="29">
        <f t="shared" si="0"/>
        <v>272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>
      <c r="A28" s="29">
        <v>12</v>
      </c>
      <c r="B28" s="29" t="s">
        <v>69</v>
      </c>
      <c r="C28" s="18" t="s">
        <v>253</v>
      </c>
      <c r="D28" s="29"/>
      <c r="E28" s="30">
        <v>89</v>
      </c>
      <c r="F28" s="31">
        <v>96</v>
      </c>
      <c r="G28" s="32">
        <v>87</v>
      </c>
      <c r="H28" s="29">
        <f t="shared" si="0"/>
        <v>272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>
      <c r="A29" s="29">
        <v>36</v>
      </c>
      <c r="B29" s="29" t="s">
        <v>61</v>
      </c>
      <c r="C29" s="40" t="s">
        <v>14</v>
      </c>
      <c r="D29" s="29"/>
      <c r="E29" s="30">
        <v>95</v>
      </c>
      <c r="F29" s="31">
        <v>96</v>
      </c>
      <c r="G29" s="32">
        <v>81</v>
      </c>
      <c r="H29" s="29">
        <f t="shared" si="0"/>
        <v>272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>
      <c r="A30" s="29">
        <v>3</v>
      </c>
      <c r="B30" s="29" t="s">
        <v>72</v>
      </c>
      <c r="C30" s="33" t="s">
        <v>4</v>
      </c>
      <c r="D30" s="29"/>
      <c r="E30" s="30">
        <v>90</v>
      </c>
      <c r="F30" s="31">
        <v>98</v>
      </c>
      <c r="G30" s="32">
        <v>83</v>
      </c>
      <c r="H30" s="29">
        <f t="shared" si="0"/>
        <v>271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>
      <c r="A31" s="29">
        <v>4</v>
      </c>
      <c r="B31" s="29" t="s">
        <v>102</v>
      </c>
      <c r="C31" s="33" t="s">
        <v>4</v>
      </c>
      <c r="D31" s="29"/>
      <c r="E31" s="30">
        <v>98</v>
      </c>
      <c r="F31" s="31">
        <v>98</v>
      </c>
      <c r="G31" s="32">
        <v>75</v>
      </c>
      <c r="H31" s="29">
        <f t="shared" si="0"/>
        <v>271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>
      <c r="A32" s="29">
        <v>10</v>
      </c>
      <c r="B32" s="29" t="s">
        <v>22</v>
      </c>
      <c r="C32" s="18" t="s">
        <v>253</v>
      </c>
      <c r="D32" s="29"/>
      <c r="E32" s="30">
        <v>98</v>
      </c>
      <c r="F32" s="31">
        <v>97</v>
      </c>
      <c r="G32" s="32">
        <v>76</v>
      </c>
      <c r="H32" s="29">
        <f t="shared" si="0"/>
        <v>271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>
      <c r="A33" s="29">
        <v>30</v>
      </c>
      <c r="B33" s="29" t="s">
        <v>134</v>
      </c>
      <c r="C33" s="16" t="s">
        <v>99</v>
      </c>
      <c r="D33" s="29" t="s">
        <v>254</v>
      </c>
      <c r="E33" s="30">
        <v>96</v>
      </c>
      <c r="F33" s="31">
        <v>99</v>
      </c>
      <c r="G33" s="32">
        <v>75</v>
      </c>
      <c r="H33" s="29">
        <f t="shared" si="0"/>
        <v>270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>
      <c r="A34" s="29">
        <v>44</v>
      </c>
      <c r="B34" s="29" t="s">
        <v>20</v>
      </c>
      <c r="C34" s="40" t="s">
        <v>14</v>
      </c>
      <c r="D34" s="29"/>
      <c r="E34" s="30">
        <v>96</v>
      </c>
      <c r="F34" s="31">
        <v>92</v>
      </c>
      <c r="G34" s="32">
        <v>82</v>
      </c>
      <c r="H34" s="29">
        <f t="shared" si="0"/>
        <v>270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>
      <c r="A35" s="29">
        <v>3</v>
      </c>
      <c r="B35" s="29" t="s">
        <v>84</v>
      </c>
      <c r="C35" s="33" t="s">
        <v>4</v>
      </c>
      <c r="D35" s="29"/>
      <c r="E35" s="30">
        <v>87</v>
      </c>
      <c r="F35" s="31">
        <v>93</v>
      </c>
      <c r="G35" s="32">
        <v>89</v>
      </c>
      <c r="H35" s="29">
        <f t="shared" si="0"/>
        <v>269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>
      <c r="A36" s="29">
        <v>4</v>
      </c>
      <c r="B36" s="29" t="s">
        <v>114</v>
      </c>
      <c r="C36" s="33" t="s">
        <v>4</v>
      </c>
      <c r="D36" s="29"/>
      <c r="E36" s="30">
        <v>91</v>
      </c>
      <c r="F36" s="31">
        <v>93</v>
      </c>
      <c r="G36" s="32">
        <v>85</v>
      </c>
      <c r="H36" s="29">
        <f t="shared" si="0"/>
        <v>269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>
      <c r="A37" s="29">
        <v>10</v>
      </c>
      <c r="B37" s="29" t="s">
        <v>28</v>
      </c>
      <c r="C37" s="18" t="s">
        <v>253</v>
      </c>
      <c r="D37" s="29"/>
      <c r="E37" s="30">
        <v>95</v>
      </c>
      <c r="F37" s="31">
        <v>91</v>
      </c>
      <c r="G37" s="32">
        <v>83</v>
      </c>
      <c r="H37" s="29">
        <f t="shared" si="0"/>
        <v>269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>
      <c r="A38" s="29">
        <v>10</v>
      </c>
      <c r="B38" s="29" t="s">
        <v>5</v>
      </c>
      <c r="C38" s="18" t="s">
        <v>253</v>
      </c>
      <c r="D38" s="29"/>
      <c r="E38" s="30">
        <v>89</v>
      </c>
      <c r="F38" s="31">
        <v>96</v>
      </c>
      <c r="G38" s="32">
        <v>84</v>
      </c>
      <c r="H38" s="29">
        <f t="shared" si="0"/>
        <v>269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>
      <c r="A39" s="29">
        <v>14</v>
      </c>
      <c r="B39" s="29" t="s">
        <v>139</v>
      </c>
      <c r="C39" s="34" t="s">
        <v>8</v>
      </c>
      <c r="D39" s="29"/>
      <c r="E39" s="30">
        <v>93</v>
      </c>
      <c r="F39" s="31">
        <v>96</v>
      </c>
      <c r="G39" s="32">
        <v>80</v>
      </c>
      <c r="H39" s="29">
        <f t="shared" si="0"/>
        <v>269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>
      <c r="A40" s="29">
        <v>14</v>
      </c>
      <c r="B40" s="29" t="s">
        <v>145</v>
      </c>
      <c r="C40" s="34" t="s">
        <v>8</v>
      </c>
      <c r="D40" s="29"/>
      <c r="E40" s="30">
        <v>88</v>
      </c>
      <c r="F40" s="31">
        <v>97</v>
      </c>
      <c r="G40" s="32">
        <v>84</v>
      </c>
      <c r="H40" s="29">
        <f t="shared" si="0"/>
        <v>269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>
      <c r="A41" s="29">
        <v>21</v>
      </c>
      <c r="B41" s="29" t="s">
        <v>133</v>
      </c>
      <c r="C41" s="38" t="s">
        <v>40</v>
      </c>
      <c r="D41" s="29"/>
      <c r="E41" s="30">
        <v>93</v>
      </c>
      <c r="F41" s="31">
        <v>97</v>
      </c>
      <c r="G41" s="32">
        <v>79</v>
      </c>
      <c r="H41" s="29">
        <f t="shared" si="0"/>
        <v>269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>
      <c r="A42" s="29">
        <v>22</v>
      </c>
      <c r="B42" s="29" t="s">
        <v>177</v>
      </c>
      <c r="C42" s="41" t="s">
        <v>159</v>
      </c>
      <c r="D42" s="29"/>
      <c r="E42" s="30">
        <v>96</v>
      </c>
      <c r="F42" s="31">
        <v>95</v>
      </c>
      <c r="G42" s="32">
        <v>78</v>
      </c>
      <c r="H42" s="29">
        <f t="shared" si="0"/>
        <v>269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>
      <c r="A43" s="29">
        <v>9</v>
      </c>
      <c r="B43" s="29" t="s">
        <v>230</v>
      </c>
      <c r="C43" s="18" t="s">
        <v>253</v>
      </c>
      <c r="D43" s="29"/>
      <c r="E43" s="30">
        <v>93</v>
      </c>
      <c r="F43" s="31">
        <v>94</v>
      </c>
      <c r="G43" s="32">
        <v>81</v>
      </c>
      <c r="H43" s="29">
        <f t="shared" si="0"/>
        <v>268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>
      <c r="A44" s="29">
        <v>13</v>
      </c>
      <c r="B44" s="29" t="s">
        <v>115</v>
      </c>
      <c r="C44" s="18" t="s">
        <v>253</v>
      </c>
      <c r="D44" s="29"/>
      <c r="E44" s="30">
        <v>91</v>
      </c>
      <c r="F44" s="31">
        <v>99</v>
      </c>
      <c r="G44" s="32">
        <v>78</v>
      </c>
      <c r="H44" s="29">
        <f t="shared" si="0"/>
        <v>268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>
      <c r="A45" s="29">
        <v>17</v>
      </c>
      <c r="B45" s="29" t="s">
        <v>7</v>
      </c>
      <c r="C45" s="34" t="s">
        <v>8</v>
      </c>
      <c r="D45" s="29"/>
      <c r="E45" s="30">
        <v>97</v>
      </c>
      <c r="F45" s="31">
        <v>95</v>
      </c>
      <c r="G45" s="32">
        <v>76</v>
      </c>
      <c r="H45" s="29">
        <f t="shared" si="0"/>
        <v>268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>
      <c r="A46" s="29">
        <v>29</v>
      </c>
      <c r="B46" s="29" t="s">
        <v>105</v>
      </c>
      <c r="C46" s="16" t="s">
        <v>99</v>
      </c>
      <c r="D46" s="29"/>
      <c r="E46" s="30">
        <v>93</v>
      </c>
      <c r="F46" s="31">
        <v>95</v>
      </c>
      <c r="G46" s="32">
        <v>80</v>
      </c>
      <c r="H46" s="29">
        <f t="shared" si="0"/>
        <v>268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>
      <c r="A47" s="29">
        <v>38</v>
      </c>
      <c r="B47" s="29" t="s">
        <v>106</v>
      </c>
      <c r="C47" s="42" t="s">
        <v>101</v>
      </c>
      <c r="D47" s="29"/>
      <c r="E47" s="30">
        <v>97</v>
      </c>
      <c r="F47" s="31">
        <v>99</v>
      </c>
      <c r="G47" s="32">
        <v>72</v>
      </c>
      <c r="H47" s="29">
        <f t="shared" si="0"/>
        <v>268</v>
      </c>
      <c r="I47" s="3">
        <v>250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>
      <c r="A48" s="29">
        <v>45</v>
      </c>
      <c r="B48" s="29" t="s">
        <v>56</v>
      </c>
      <c r="C48" s="43" t="s">
        <v>50</v>
      </c>
      <c r="D48" s="29"/>
      <c r="E48" s="30">
        <v>97</v>
      </c>
      <c r="F48" s="31">
        <v>96</v>
      </c>
      <c r="G48" s="32">
        <v>75</v>
      </c>
      <c r="H48" s="29">
        <f t="shared" si="0"/>
        <v>268</v>
      </c>
      <c r="I48" s="3">
        <v>244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>
      <c r="A49" s="29">
        <v>2</v>
      </c>
      <c r="B49" s="29" t="s">
        <v>51</v>
      </c>
      <c r="C49" s="33" t="s">
        <v>4</v>
      </c>
      <c r="D49" s="29"/>
      <c r="E49" s="30">
        <v>94</v>
      </c>
      <c r="F49" s="31">
        <v>97</v>
      </c>
      <c r="G49" s="32">
        <v>76</v>
      </c>
      <c r="H49" s="29">
        <f t="shared" si="0"/>
        <v>267</v>
      </c>
      <c r="I49" s="3">
        <v>241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>
      <c r="A50" s="29">
        <v>5</v>
      </c>
      <c r="B50" s="29" t="s">
        <v>138</v>
      </c>
      <c r="C50" s="33" t="s">
        <v>4</v>
      </c>
      <c r="D50" s="29"/>
      <c r="E50" s="30">
        <v>97</v>
      </c>
      <c r="F50" s="31">
        <v>89</v>
      </c>
      <c r="G50" s="32">
        <v>81</v>
      </c>
      <c r="H50" s="29">
        <f t="shared" si="0"/>
        <v>267</v>
      </c>
      <c r="I50" s="3">
        <v>232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>
      <c r="A51" s="29">
        <v>8</v>
      </c>
      <c r="B51" s="29" t="s">
        <v>212</v>
      </c>
      <c r="C51" s="33" t="s">
        <v>4</v>
      </c>
      <c r="D51" s="29"/>
      <c r="E51" s="30">
        <v>88</v>
      </c>
      <c r="F51" s="31">
        <v>96</v>
      </c>
      <c r="G51" s="32">
        <v>83</v>
      </c>
      <c r="H51" s="29">
        <f t="shared" si="0"/>
        <v>267</v>
      </c>
      <c r="I51" s="3">
        <v>230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>
      <c r="A52" s="29">
        <v>15</v>
      </c>
      <c r="B52" s="29" t="s">
        <v>163</v>
      </c>
      <c r="C52" s="34" t="s">
        <v>8</v>
      </c>
      <c r="D52" s="29"/>
      <c r="E52" s="30">
        <v>95</v>
      </c>
      <c r="F52" s="31">
        <v>95</v>
      </c>
      <c r="G52" s="32">
        <v>77</v>
      </c>
      <c r="H52" s="29">
        <f t="shared" si="0"/>
        <v>267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>
      <c r="A53" s="29">
        <v>12</v>
      </c>
      <c r="B53" s="29" t="s">
        <v>73</v>
      </c>
      <c r="C53" s="18" t="s">
        <v>253</v>
      </c>
      <c r="D53" s="29" t="s">
        <v>254</v>
      </c>
      <c r="E53" s="30">
        <v>91</v>
      </c>
      <c r="F53" s="31">
        <v>97</v>
      </c>
      <c r="G53" s="32">
        <v>78</v>
      </c>
      <c r="H53" s="29">
        <f t="shared" si="0"/>
        <v>266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>
      <c r="A54" s="29">
        <v>15</v>
      </c>
      <c r="B54" s="29" t="s">
        <v>157</v>
      </c>
      <c r="C54" s="34" t="s">
        <v>8</v>
      </c>
      <c r="D54" s="29"/>
      <c r="E54" s="30">
        <v>89</v>
      </c>
      <c r="F54" s="31">
        <v>99</v>
      </c>
      <c r="G54" s="32">
        <v>78</v>
      </c>
      <c r="H54" s="29">
        <f t="shared" si="0"/>
        <v>266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>
      <c r="A55" s="29">
        <v>31</v>
      </c>
      <c r="B55" s="29" t="s">
        <v>165</v>
      </c>
      <c r="C55" s="16" t="s">
        <v>99</v>
      </c>
      <c r="D55" s="29"/>
      <c r="E55" s="30">
        <v>96</v>
      </c>
      <c r="F55" s="31">
        <v>93</v>
      </c>
      <c r="G55" s="32">
        <v>77</v>
      </c>
      <c r="H55" s="29">
        <f t="shared" si="0"/>
        <v>266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>
      <c r="A56" s="29">
        <v>9</v>
      </c>
      <c r="B56" s="29" t="s">
        <v>246</v>
      </c>
      <c r="C56" s="18" t="s">
        <v>253</v>
      </c>
      <c r="D56" s="29"/>
      <c r="E56" s="30">
        <v>87</v>
      </c>
      <c r="F56" s="31">
        <v>95</v>
      </c>
      <c r="G56" s="32">
        <v>83</v>
      </c>
      <c r="H56" s="29">
        <f t="shared" si="0"/>
        <v>265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>
      <c r="A57" s="29">
        <v>14</v>
      </c>
      <c r="B57" s="29" t="s">
        <v>132</v>
      </c>
      <c r="C57" s="34" t="s">
        <v>8</v>
      </c>
      <c r="D57" s="29"/>
      <c r="E57" s="30">
        <v>91</v>
      </c>
      <c r="F57" s="31">
        <v>95</v>
      </c>
      <c r="G57" s="32">
        <v>79</v>
      </c>
      <c r="H57" s="29">
        <f t="shared" si="0"/>
        <v>265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>
      <c r="A58" s="29">
        <v>18</v>
      </c>
      <c r="B58" s="29" t="s">
        <v>39</v>
      </c>
      <c r="C58" s="38" t="s">
        <v>40</v>
      </c>
      <c r="D58" s="29"/>
      <c r="E58" s="30">
        <v>96</v>
      </c>
      <c r="F58" s="31">
        <v>98</v>
      </c>
      <c r="G58" s="32">
        <v>71</v>
      </c>
      <c r="H58" s="29">
        <f t="shared" si="0"/>
        <v>265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>
      <c r="A59" s="29">
        <v>19</v>
      </c>
      <c r="B59" s="29" t="s">
        <v>70</v>
      </c>
      <c r="C59" s="38" t="s">
        <v>40</v>
      </c>
      <c r="D59" s="29"/>
      <c r="E59" s="30">
        <v>93</v>
      </c>
      <c r="F59" s="31">
        <v>96</v>
      </c>
      <c r="G59" s="32">
        <v>76</v>
      </c>
      <c r="H59" s="29">
        <f t="shared" si="0"/>
        <v>265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>
      <c r="A60" s="29">
        <v>32</v>
      </c>
      <c r="B60" s="29" t="s">
        <v>206</v>
      </c>
      <c r="C60" s="16" t="s">
        <v>99</v>
      </c>
      <c r="D60" s="29"/>
      <c r="E60" s="30">
        <v>93</v>
      </c>
      <c r="F60" s="31">
        <v>94</v>
      </c>
      <c r="G60" s="32">
        <v>78</v>
      </c>
      <c r="H60" s="29">
        <f t="shared" si="0"/>
        <v>265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>
      <c r="A61" s="29">
        <v>38</v>
      </c>
      <c r="B61" s="29" t="s">
        <v>100</v>
      </c>
      <c r="C61" s="42" t="s">
        <v>101</v>
      </c>
      <c r="D61" s="29"/>
      <c r="E61" s="30">
        <v>97</v>
      </c>
      <c r="F61" s="31">
        <v>97</v>
      </c>
      <c r="G61" s="32">
        <v>71</v>
      </c>
      <c r="H61" s="29">
        <f t="shared" si="0"/>
        <v>265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>
      <c r="A62" s="29">
        <v>32</v>
      </c>
      <c r="B62" s="29" t="s">
        <v>196</v>
      </c>
      <c r="C62" s="16" t="s">
        <v>99</v>
      </c>
      <c r="D62" s="29"/>
      <c r="E62" s="30">
        <v>96</v>
      </c>
      <c r="F62" s="31">
        <v>92</v>
      </c>
      <c r="G62" s="32">
        <v>76</v>
      </c>
      <c r="H62" s="29">
        <f t="shared" si="0"/>
        <v>264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>
      <c r="A63" s="29">
        <v>5</v>
      </c>
      <c r="B63" s="29" t="s">
        <v>150</v>
      </c>
      <c r="C63" s="33" t="s">
        <v>4</v>
      </c>
      <c r="D63" s="29"/>
      <c r="E63" s="30">
        <v>92</v>
      </c>
      <c r="F63" s="31">
        <v>98</v>
      </c>
      <c r="G63" s="32">
        <v>73</v>
      </c>
      <c r="H63" s="29">
        <f t="shared" si="0"/>
        <v>263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>
      <c r="A64" s="29">
        <v>7</v>
      </c>
      <c r="B64" s="29" t="s">
        <v>203</v>
      </c>
      <c r="C64" s="33" t="s">
        <v>4</v>
      </c>
      <c r="D64" s="29"/>
      <c r="E64" s="30">
        <v>93</v>
      </c>
      <c r="F64" s="31">
        <v>95</v>
      </c>
      <c r="G64" s="32">
        <v>75</v>
      </c>
      <c r="H64" s="29">
        <f t="shared" si="0"/>
        <v>263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>
      <c r="A65" s="29">
        <v>18</v>
      </c>
      <c r="B65" s="29" t="s">
        <v>46</v>
      </c>
      <c r="C65" s="38" t="s">
        <v>40</v>
      </c>
      <c r="D65" s="29"/>
      <c r="E65" s="30">
        <v>90</v>
      </c>
      <c r="F65" s="31">
        <v>97</v>
      </c>
      <c r="G65" s="32">
        <v>76</v>
      </c>
      <c r="H65" s="29">
        <f t="shared" si="0"/>
        <v>263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>
      <c r="A66" s="29">
        <v>34</v>
      </c>
      <c r="B66" s="29" t="s">
        <v>232</v>
      </c>
      <c r="C66" s="44" t="s">
        <v>12</v>
      </c>
      <c r="D66" s="29"/>
      <c r="E66" s="30">
        <v>95</v>
      </c>
      <c r="F66" s="31">
        <v>94</v>
      </c>
      <c r="G66" s="32">
        <v>74</v>
      </c>
      <c r="H66" s="29">
        <f t="shared" si="0"/>
        <v>263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>
      <c r="A67" s="29">
        <v>3</v>
      </c>
      <c r="B67" s="29" t="s">
        <v>89</v>
      </c>
      <c r="C67" s="33" t="s">
        <v>4</v>
      </c>
      <c r="D67" s="29" t="s">
        <v>254</v>
      </c>
      <c r="E67" s="30">
        <v>94</v>
      </c>
      <c r="F67" s="31">
        <v>93</v>
      </c>
      <c r="G67" s="32">
        <v>75</v>
      </c>
      <c r="H67" s="29">
        <f t="shared" si="0"/>
        <v>262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>
      <c r="A68" s="29">
        <v>11</v>
      </c>
      <c r="B68" s="29" t="s">
        <v>45</v>
      </c>
      <c r="C68" s="18" t="s">
        <v>253</v>
      </c>
      <c r="D68" s="29" t="s">
        <v>254</v>
      </c>
      <c r="E68" s="30">
        <v>90</v>
      </c>
      <c r="F68" s="31">
        <v>93</v>
      </c>
      <c r="G68" s="32">
        <v>79</v>
      </c>
      <c r="H68" s="29">
        <f t="shared" si="0"/>
        <v>262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>
      <c r="A69" s="29">
        <v>13</v>
      </c>
      <c r="B69" s="29" t="s">
        <v>96</v>
      </c>
      <c r="C69" s="18" t="s">
        <v>253</v>
      </c>
      <c r="D69" s="29"/>
      <c r="E69" s="30">
        <v>96</v>
      </c>
      <c r="F69" s="31">
        <v>94</v>
      </c>
      <c r="G69" s="32">
        <v>72</v>
      </c>
      <c r="H69" s="29">
        <f t="shared" si="0"/>
        <v>262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>
      <c r="A70" s="29">
        <v>18</v>
      </c>
      <c r="B70" s="29" t="s">
        <v>59</v>
      </c>
      <c r="C70" s="38" t="s">
        <v>40</v>
      </c>
      <c r="D70" s="29"/>
      <c r="E70" s="30">
        <v>97</v>
      </c>
      <c r="F70" s="31">
        <v>95</v>
      </c>
      <c r="G70" s="32">
        <v>70</v>
      </c>
      <c r="H70" s="29">
        <f t="shared" si="0"/>
        <v>262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>
      <c r="A71" s="29">
        <v>30</v>
      </c>
      <c r="B71" s="29" t="s">
        <v>130</v>
      </c>
      <c r="C71" s="16" t="s">
        <v>99</v>
      </c>
      <c r="D71" s="29"/>
      <c r="E71" s="30">
        <v>94</v>
      </c>
      <c r="F71" s="31">
        <v>89</v>
      </c>
      <c r="G71" s="32">
        <v>79</v>
      </c>
      <c r="H71" s="29">
        <f t="shared" si="0"/>
        <v>262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>
      <c r="A72" s="29">
        <v>36</v>
      </c>
      <c r="B72" s="29" t="s">
        <v>67</v>
      </c>
      <c r="C72" s="40" t="s">
        <v>14</v>
      </c>
      <c r="D72" s="29"/>
      <c r="E72" s="30">
        <v>89</v>
      </c>
      <c r="F72" s="31">
        <v>95</v>
      </c>
      <c r="G72" s="32">
        <v>78</v>
      </c>
      <c r="H72" s="29">
        <f t="shared" si="0"/>
        <v>262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>
      <c r="A73" s="29">
        <v>40</v>
      </c>
      <c r="B73" s="29" t="s">
        <v>166</v>
      </c>
      <c r="C73" s="45" t="s">
        <v>161</v>
      </c>
      <c r="D73" s="29"/>
      <c r="E73" s="30">
        <v>89</v>
      </c>
      <c r="F73" s="31">
        <v>89</v>
      </c>
      <c r="G73" s="32">
        <v>84</v>
      </c>
      <c r="H73" s="29">
        <f t="shared" si="0"/>
        <v>262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>
      <c r="A74" s="29">
        <v>11</v>
      </c>
      <c r="B74" s="29" t="s">
        <v>38</v>
      </c>
      <c r="C74" s="18" t="s">
        <v>253</v>
      </c>
      <c r="D74" s="29"/>
      <c r="E74" s="30">
        <v>93</v>
      </c>
      <c r="F74" s="31">
        <v>93</v>
      </c>
      <c r="G74" s="32">
        <v>75</v>
      </c>
      <c r="H74" s="29">
        <f t="shared" si="0"/>
        <v>261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>
      <c r="A75" s="29">
        <v>36</v>
      </c>
      <c r="B75" s="29" t="s">
        <v>42</v>
      </c>
      <c r="C75" s="40" t="s">
        <v>14</v>
      </c>
      <c r="D75" s="29"/>
      <c r="E75" s="30">
        <v>95</v>
      </c>
      <c r="F75" s="31">
        <v>97</v>
      </c>
      <c r="G75" s="32">
        <v>69</v>
      </c>
      <c r="H75" s="29">
        <f t="shared" si="0"/>
        <v>261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>
      <c r="A76" s="29">
        <v>11</v>
      </c>
      <c r="B76" s="29" t="s">
        <v>58</v>
      </c>
      <c r="C76" s="18" t="s">
        <v>253</v>
      </c>
      <c r="D76" s="29"/>
      <c r="E76" s="30">
        <v>88</v>
      </c>
      <c r="F76" s="31">
        <v>91</v>
      </c>
      <c r="G76" s="32">
        <v>81</v>
      </c>
      <c r="H76" s="29">
        <f t="shared" si="0"/>
        <v>260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>
      <c r="A77" s="29">
        <v>20</v>
      </c>
      <c r="B77" s="29" t="s">
        <v>97</v>
      </c>
      <c r="C77" s="38" t="s">
        <v>40</v>
      </c>
      <c r="D77" s="29" t="s">
        <v>254</v>
      </c>
      <c r="E77" s="30">
        <v>97</v>
      </c>
      <c r="F77" s="31">
        <v>95</v>
      </c>
      <c r="G77" s="32">
        <v>68</v>
      </c>
      <c r="H77" s="29">
        <f t="shared" si="0"/>
        <v>260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>
      <c r="A78" s="29">
        <v>23</v>
      </c>
      <c r="B78" s="29" t="s">
        <v>200</v>
      </c>
      <c r="C78" s="35" t="s">
        <v>190</v>
      </c>
      <c r="D78" s="29"/>
      <c r="E78" s="30">
        <v>91</v>
      </c>
      <c r="F78" s="31">
        <v>94</v>
      </c>
      <c r="G78" s="32">
        <v>75</v>
      </c>
      <c r="H78" s="29">
        <f t="shared" si="0"/>
        <v>260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>
      <c r="A79" s="29">
        <v>27</v>
      </c>
      <c r="B79" s="29" t="s">
        <v>41</v>
      </c>
      <c r="C79" s="46" t="s">
        <v>10</v>
      </c>
      <c r="D79" s="29"/>
      <c r="E79" s="30">
        <v>95</v>
      </c>
      <c r="F79" s="31">
        <v>97</v>
      </c>
      <c r="G79" s="32">
        <v>68</v>
      </c>
      <c r="H79" s="29">
        <f t="shared" si="0"/>
        <v>260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>
      <c r="A80" s="29">
        <v>4</v>
      </c>
      <c r="B80" s="29" t="s">
        <v>95</v>
      </c>
      <c r="C80" s="33" t="s">
        <v>4</v>
      </c>
      <c r="D80" s="29" t="s">
        <v>254</v>
      </c>
      <c r="E80" s="30">
        <v>90</v>
      </c>
      <c r="F80" s="31">
        <v>94</v>
      </c>
      <c r="G80" s="32">
        <v>75</v>
      </c>
      <c r="H80" s="29">
        <f t="shared" si="0"/>
        <v>259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>
      <c r="A81" s="29">
        <v>11</v>
      </c>
      <c r="B81" s="29" t="s">
        <v>64</v>
      </c>
      <c r="C81" s="18" t="s">
        <v>253</v>
      </c>
      <c r="D81" s="29"/>
      <c r="E81" s="30">
        <v>93</v>
      </c>
      <c r="F81" s="31">
        <v>89</v>
      </c>
      <c r="G81" s="32">
        <v>77</v>
      </c>
      <c r="H81" s="29">
        <f t="shared" si="0"/>
        <v>259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>
      <c r="A82" s="29">
        <v>12</v>
      </c>
      <c r="B82" s="29" t="s">
        <v>90</v>
      </c>
      <c r="C82" s="18" t="s">
        <v>253</v>
      </c>
      <c r="D82" s="29"/>
      <c r="E82" s="30">
        <v>95</v>
      </c>
      <c r="F82" s="31">
        <v>92</v>
      </c>
      <c r="G82" s="32">
        <v>72</v>
      </c>
      <c r="H82" s="29">
        <f t="shared" si="0"/>
        <v>259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>
      <c r="A83" s="29">
        <v>13</v>
      </c>
      <c r="B83" s="29" t="s">
        <v>109</v>
      </c>
      <c r="C83" s="18" t="s">
        <v>253</v>
      </c>
      <c r="D83" s="29" t="s">
        <v>254</v>
      </c>
      <c r="E83" s="30">
        <v>95</v>
      </c>
      <c r="F83" s="31">
        <v>86</v>
      </c>
      <c r="G83" s="32">
        <v>78</v>
      </c>
      <c r="H83" s="29">
        <f t="shared" si="0"/>
        <v>259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>
      <c r="A84" s="29">
        <v>20</v>
      </c>
      <c r="B84" s="29" t="s">
        <v>116</v>
      </c>
      <c r="C84" s="38" t="s">
        <v>40</v>
      </c>
      <c r="D84" s="29" t="s">
        <v>254</v>
      </c>
      <c r="E84" s="30">
        <v>94</v>
      </c>
      <c r="F84" s="31">
        <v>93</v>
      </c>
      <c r="G84" s="32">
        <v>72</v>
      </c>
      <c r="H84" s="29">
        <f t="shared" si="0"/>
        <v>259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>
      <c r="A85" s="29">
        <v>29</v>
      </c>
      <c r="B85" s="29" t="s">
        <v>98</v>
      </c>
      <c r="C85" s="16" t="s">
        <v>99</v>
      </c>
      <c r="D85" s="29" t="s">
        <v>254</v>
      </c>
      <c r="E85" s="30">
        <v>95</v>
      </c>
      <c r="F85" s="31">
        <v>98</v>
      </c>
      <c r="G85" s="32">
        <v>66</v>
      </c>
      <c r="H85" s="29">
        <f t="shared" si="0"/>
        <v>259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>
      <c r="A86" s="29">
        <v>31</v>
      </c>
      <c r="B86" s="29" t="s">
        <v>184</v>
      </c>
      <c r="C86" s="16" t="s">
        <v>99</v>
      </c>
      <c r="D86" s="29" t="s">
        <v>254</v>
      </c>
      <c r="E86" s="30">
        <v>98</v>
      </c>
      <c r="F86" s="31">
        <v>90</v>
      </c>
      <c r="G86" s="32">
        <v>71</v>
      </c>
      <c r="H86" s="29">
        <f t="shared" si="0"/>
        <v>259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>
      <c r="A87" s="29">
        <v>32</v>
      </c>
      <c r="B87" s="29" t="s">
        <v>191</v>
      </c>
      <c r="C87" s="16" t="s">
        <v>99</v>
      </c>
      <c r="D87" s="29"/>
      <c r="E87" s="30">
        <v>89</v>
      </c>
      <c r="F87" s="31">
        <v>90</v>
      </c>
      <c r="G87" s="32">
        <v>80</v>
      </c>
      <c r="H87" s="29">
        <f t="shared" si="0"/>
        <v>259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>
      <c r="A88" s="29">
        <v>37</v>
      </c>
      <c r="B88" s="29" t="s">
        <v>92</v>
      </c>
      <c r="C88" s="40" t="s">
        <v>14</v>
      </c>
      <c r="D88" s="29"/>
      <c r="E88" s="30">
        <v>96</v>
      </c>
      <c r="F88" s="31">
        <v>92</v>
      </c>
      <c r="G88" s="32">
        <v>71</v>
      </c>
      <c r="H88" s="29">
        <f t="shared" si="0"/>
        <v>259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>
      <c r="A89" s="29">
        <v>3</v>
      </c>
      <c r="B89" s="29" t="s">
        <v>79</v>
      </c>
      <c r="C89" s="33" t="s">
        <v>4</v>
      </c>
      <c r="D89" s="29" t="s">
        <v>254</v>
      </c>
      <c r="E89" s="30">
        <v>85</v>
      </c>
      <c r="F89" s="31">
        <v>95</v>
      </c>
      <c r="G89" s="32">
        <v>78</v>
      </c>
      <c r="H89" s="29">
        <f t="shared" si="0"/>
        <v>258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>
      <c r="A90" s="29">
        <v>19</v>
      </c>
      <c r="B90" s="29" t="s">
        <v>86</v>
      </c>
      <c r="C90" s="38" t="s">
        <v>40</v>
      </c>
      <c r="D90" s="29"/>
      <c r="E90" s="30">
        <v>87</v>
      </c>
      <c r="F90" s="31">
        <v>93</v>
      </c>
      <c r="G90" s="32">
        <v>78</v>
      </c>
      <c r="H90" s="29">
        <f t="shared" si="0"/>
        <v>258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>
      <c r="A91" s="29">
        <v>26</v>
      </c>
      <c r="B91" s="29" t="s">
        <v>9</v>
      </c>
      <c r="C91" s="46" t="s">
        <v>10</v>
      </c>
      <c r="D91" s="29"/>
      <c r="E91" s="30">
        <v>91</v>
      </c>
      <c r="F91" s="31">
        <v>92</v>
      </c>
      <c r="G91" s="32">
        <v>75</v>
      </c>
      <c r="H91" s="29">
        <f t="shared" si="0"/>
        <v>258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>
      <c r="A92" s="29">
        <v>32</v>
      </c>
      <c r="B92" s="29" t="s">
        <v>201</v>
      </c>
      <c r="C92" s="16" t="s">
        <v>99</v>
      </c>
      <c r="D92" s="29"/>
      <c r="E92" s="30">
        <v>93</v>
      </c>
      <c r="F92" s="31">
        <v>96</v>
      </c>
      <c r="G92" s="32">
        <v>69</v>
      </c>
      <c r="H92" s="29">
        <f t="shared" si="0"/>
        <v>258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>
      <c r="A93" s="29">
        <v>6</v>
      </c>
      <c r="B93" s="29" t="s">
        <v>175</v>
      </c>
      <c r="C93" s="33" t="s">
        <v>4</v>
      </c>
      <c r="D93" s="29"/>
      <c r="E93" s="30">
        <v>93</v>
      </c>
      <c r="F93" s="31">
        <v>92</v>
      </c>
      <c r="G93" s="32">
        <v>72</v>
      </c>
      <c r="H93" s="29">
        <f t="shared" si="0"/>
        <v>257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>
      <c r="A94" s="29">
        <v>11</v>
      </c>
      <c r="B94" s="29" t="s">
        <v>52</v>
      </c>
      <c r="C94" s="18" t="s">
        <v>253</v>
      </c>
      <c r="D94" s="29"/>
      <c r="E94" s="30">
        <v>90</v>
      </c>
      <c r="F94" s="31">
        <v>91</v>
      </c>
      <c r="G94" s="32">
        <v>76</v>
      </c>
      <c r="H94" s="29">
        <f t="shared" si="0"/>
        <v>257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>
      <c r="A95" s="29">
        <v>15</v>
      </c>
      <c r="B95" s="29" t="s">
        <v>182</v>
      </c>
      <c r="C95" s="34" t="s">
        <v>8</v>
      </c>
      <c r="D95" s="29" t="s">
        <v>254</v>
      </c>
      <c r="E95" s="30">
        <v>96</v>
      </c>
      <c r="F95" s="31">
        <v>90</v>
      </c>
      <c r="G95" s="32">
        <v>71</v>
      </c>
      <c r="H95" s="29">
        <f t="shared" si="0"/>
        <v>257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>
      <c r="A96" s="29">
        <v>45</v>
      </c>
      <c r="B96" s="29" t="s">
        <v>49</v>
      </c>
      <c r="C96" s="43" t="s">
        <v>50</v>
      </c>
      <c r="D96" s="29"/>
      <c r="E96" s="30">
        <v>91</v>
      </c>
      <c r="F96" s="31">
        <v>94</v>
      </c>
      <c r="G96" s="32">
        <v>72</v>
      </c>
      <c r="H96" s="29">
        <f t="shared" si="0"/>
        <v>257</v>
      </c>
      <c r="I96" s="3">
        <v>286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>
      <c r="A97" s="36">
        <v>2</v>
      </c>
      <c r="B97" s="36" t="s">
        <v>57</v>
      </c>
      <c r="C97" s="33" t="s">
        <v>4</v>
      </c>
      <c r="D97" s="29"/>
      <c r="E97" s="30">
        <v>88</v>
      </c>
      <c r="F97" s="31">
        <v>94</v>
      </c>
      <c r="G97" s="32">
        <v>74</v>
      </c>
      <c r="H97" s="29">
        <f t="shared" si="0"/>
        <v>256</v>
      </c>
      <c r="I97" s="3">
        <v>283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>
      <c r="A98" s="29">
        <v>23</v>
      </c>
      <c r="B98" s="29" t="s">
        <v>195</v>
      </c>
      <c r="C98" s="35" t="s">
        <v>190</v>
      </c>
      <c r="D98" s="29"/>
      <c r="E98" s="30">
        <v>94</v>
      </c>
      <c r="F98" s="31">
        <v>92</v>
      </c>
      <c r="G98" s="32">
        <v>70</v>
      </c>
      <c r="H98" s="29">
        <f t="shared" si="0"/>
        <v>256</v>
      </c>
      <c r="I98" s="3">
        <v>281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>
      <c r="A99" s="29">
        <v>5</v>
      </c>
      <c r="B99" s="29" t="s">
        <v>144</v>
      </c>
      <c r="C99" s="33" t="s">
        <v>4</v>
      </c>
      <c r="D99" s="29"/>
      <c r="E99" s="30">
        <v>90</v>
      </c>
      <c r="F99" s="31">
        <v>89</v>
      </c>
      <c r="G99" s="32">
        <v>76</v>
      </c>
      <c r="H99" s="29">
        <f t="shared" si="0"/>
        <v>255</v>
      </c>
      <c r="I99" s="3">
        <v>280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>
      <c r="A100" s="29">
        <v>15</v>
      </c>
      <c r="B100" s="29" t="s">
        <v>176</v>
      </c>
      <c r="C100" s="34" t="s">
        <v>8</v>
      </c>
      <c r="D100" s="29"/>
      <c r="E100" s="30">
        <v>87</v>
      </c>
      <c r="F100" s="31">
        <v>93</v>
      </c>
      <c r="G100" s="32">
        <v>75</v>
      </c>
      <c r="H100" s="29">
        <f t="shared" si="0"/>
        <v>255</v>
      </c>
      <c r="I100" s="3">
        <v>280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>
      <c r="A101" s="29">
        <v>23</v>
      </c>
      <c r="B101" s="29" t="s">
        <v>205</v>
      </c>
      <c r="C101" s="35" t="s">
        <v>190</v>
      </c>
      <c r="D101" s="29"/>
      <c r="E101" s="30">
        <v>84</v>
      </c>
      <c r="F101" s="31">
        <v>96</v>
      </c>
      <c r="G101" s="32">
        <v>75</v>
      </c>
      <c r="H101" s="29">
        <f t="shared" si="0"/>
        <v>255</v>
      </c>
      <c r="I101" s="3">
        <v>280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>
      <c r="A102" s="29">
        <v>31</v>
      </c>
      <c r="B102" s="29" t="s">
        <v>178</v>
      </c>
      <c r="C102" s="16" t="s">
        <v>99</v>
      </c>
      <c r="D102" s="29"/>
      <c r="E102" s="30">
        <v>92</v>
      </c>
      <c r="F102" s="31">
        <v>96</v>
      </c>
      <c r="G102" s="32">
        <v>67</v>
      </c>
      <c r="H102" s="29">
        <f t="shared" si="0"/>
        <v>255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>
      <c r="A103" s="29">
        <v>39</v>
      </c>
      <c r="B103" s="29" t="s">
        <v>135</v>
      </c>
      <c r="C103" s="42" t="s">
        <v>101</v>
      </c>
      <c r="D103" s="29"/>
      <c r="E103" s="30">
        <v>79</v>
      </c>
      <c r="F103" s="31">
        <v>94</v>
      </c>
      <c r="G103" s="32">
        <v>82</v>
      </c>
      <c r="H103" s="29">
        <f t="shared" si="0"/>
        <v>255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>
      <c r="A104" s="29">
        <v>8</v>
      </c>
      <c r="B104" s="29" t="s">
        <v>208</v>
      </c>
      <c r="C104" s="33" t="s">
        <v>256</v>
      </c>
      <c r="D104" s="29" t="s">
        <v>254</v>
      </c>
      <c r="E104" s="30">
        <v>88</v>
      </c>
      <c r="F104" s="31">
        <v>90</v>
      </c>
      <c r="G104" s="32">
        <v>76</v>
      </c>
      <c r="H104" s="29">
        <f t="shared" si="0"/>
        <v>254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>
      <c r="A105" s="29">
        <v>12</v>
      </c>
      <c r="B105" s="29" t="s">
        <v>80</v>
      </c>
      <c r="C105" s="18" t="s">
        <v>253</v>
      </c>
      <c r="D105" s="29" t="s">
        <v>254</v>
      </c>
      <c r="E105" s="30">
        <v>88</v>
      </c>
      <c r="F105" s="31">
        <v>97</v>
      </c>
      <c r="G105" s="32">
        <v>69</v>
      </c>
      <c r="H105" s="29">
        <f t="shared" si="0"/>
        <v>254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>
      <c r="A106" s="29">
        <v>33</v>
      </c>
      <c r="B106" s="29" t="s">
        <v>214</v>
      </c>
      <c r="C106" s="44" t="s">
        <v>12</v>
      </c>
      <c r="D106" s="29"/>
      <c r="E106" s="30">
        <v>90</v>
      </c>
      <c r="F106" s="31">
        <v>92</v>
      </c>
      <c r="G106" s="32">
        <v>72</v>
      </c>
      <c r="H106" s="29">
        <f t="shared" si="0"/>
        <v>254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>
      <c r="A107" s="29">
        <v>36</v>
      </c>
      <c r="B107" s="29" t="s">
        <v>48</v>
      </c>
      <c r="C107" s="40" t="s">
        <v>14</v>
      </c>
      <c r="D107" s="29"/>
      <c r="E107" s="30">
        <v>94</v>
      </c>
      <c r="F107" s="31">
        <v>89</v>
      </c>
      <c r="G107" s="32">
        <v>71</v>
      </c>
      <c r="H107" s="29">
        <f t="shared" si="0"/>
        <v>254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>
      <c r="A108" s="29">
        <v>4</v>
      </c>
      <c r="B108" s="29" t="s">
        <v>120</v>
      </c>
      <c r="C108" s="33" t="s">
        <v>4</v>
      </c>
      <c r="D108" s="29" t="s">
        <v>254</v>
      </c>
      <c r="E108" s="30">
        <v>84</v>
      </c>
      <c r="F108" s="31">
        <v>95</v>
      </c>
      <c r="G108" s="32">
        <v>74</v>
      </c>
      <c r="H108" s="29">
        <f t="shared" si="0"/>
        <v>253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>
      <c r="A109" s="29">
        <v>17</v>
      </c>
      <c r="B109" s="29" t="s">
        <v>257</v>
      </c>
      <c r="C109" s="34" t="s">
        <v>8</v>
      </c>
      <c r="D109" s="29"/>
      <c r="E109" s="30">
        <v>83</v>
      </c>
      <c r="F109" s="31">
        <v>97</v>
      </c>
      <c r="G109" s="32">
        <v>73</v>
      </c>
      <c r="H109" s="29">
        <f t="shared" si="0"/>
        <v>253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>
      <c r="A110" s="29">
        <v>24</v>
      </c>
      <c r="B110" s="29" t="s">
        <v>228</v>
      </c>
      <c r="C110" s="35" t="s">
        <v>190</v>
      </c>
      <c r="D110" s="29"/>
      <c r="E110" s="30">
        <v>93</v>
      </c>
      <c r="F110" s="31">
        <v>96</v>
      </c>
      <c r="G110" s="32">
        <v>64</v>
      </c>
      <c r="H110" s="29">
        <f t="shared" si="0"/>
        <v>253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>
      <c r="A111" s="29">
        <v>30</v>
      </c>
      <c r="B111" s="29" t="s">
        <v>141</v>
      </c>
      <c r="C111" s="16" t="s">
        <v>99</v>
      </c>
      <c r="D111" s="29" t="s">
        <v>254</v>
      </c>
      <c r="E111" s="30">
        <v>87</v>
      </c>
      <c r="F111" s="31">
        <v>90</v>
      </c>
      <c r="G111" s="32">
        <v>76</v>
      </c>
      <c r="H111" s="29">
        <f t="shared" si="0"/>
        <v>253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>
      <c r="A112" s="29">
        <v>6</v>
      </c>
      <c r="B112" s="29" t="s">
        <v>169</v>
      </c>
      <c r="C112" s="33" t="s">
        <v>4</v>
      </c>
      <c r="D112" s="29"/>
      <c r="E112" s="30">
        <v>95</v>
      </c>
      <c r="F112" s="31">
        <v>85</v>
      </c>
      <c r="G112" s="32">
        <v>72</v>
      </c>
      <c r="H112" s="29">
        <f t="shared" si="0"/>
        <v>252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>
      <c r="A113" s="29">
        <v>16</v>
      </c>
      <c r="B113" s="29" t="s">
        <v>204</v>
      </c>
      <c r="C113" s="34" t="s">
        <v>8</v>
      </c>
      <c r="D113" s="29"/>
      <c r="E113" s="30">
        <v>79</v>
      </c>
      <c r="F113" s="31">
        <v>96</v>
      </c>
      <c r="G113" s="32">
        <v>77</v>
      </c>
      <c r="H113" s="29">
        <f t="shared" si="0"/>
        <v>252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>
      <c r="A114" s="29">
        <v>24</v>
      </c>
      <c r="B114" s="29" t="s">
        <v>225</v>
      </c>
      <c r="C114" s="35" t="s">
        <v>190</v>
      </c>
      <c r="D114" s="29" t="s">
        <v>254</v>
      </c>
      <c r="E114" s="30">
        <v>84</v>
      </c>
      <c r="F114" s="31">
        <v>97</v>
      </c>
      <c r="G114" s="32">
        <v>71</v>
      </c>
      <c r="H114" s="29">
        <f t="shared" si="0"/>
        <v>252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>
      <c r="A115" s="29">
        <v>37</v>
      </c>
      <c r="B115" s="29" t="s">
        <v>87</v>
      </c>
      <c r="C115" s="40" t="s">
        <v>14</v>
      </c>
      <c r="D115" s="29"/>
      <c r="E115" s="30">
        <v>98</v>
      </c>
      <c r="F115" s="31">
        <v>91</v>
      </c>
      <c r="G115" s="32">
        <v>63</v>
      </c>
      <c r="H115" s="29">
        <f t="shared" si="0"/>
        <v>252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>
      <c r="A116" s="29">
        <v>43</v>
      </c>
      <c r="B116" s="29" t="s">
        <v>233</v>
      </c>
      <c r="C116" s="45" t="s">
        <v>161</v>
      </c>
      <c r="D116" s="29"/>
      <c r="E116" s="30">
        <v>87</v>
      </c>
      <c r="F116" s="31">
        <v>90</v>
      </c>
      <c r="G116" s="32">
        <v>74</v>
      </c>
      <c r="H116" s="29">
        <f t="shared" si="0"/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>
      <c r="A117" s="29">
        <v>7</v>
      </c>
      <c r="B117" s="29" t="s">
        <v>198</v>
      </c>
      <c r="C117" s="33" t="s">
        <v>4</v>
      </c>
      <c r="D117" s="29" t="s">
        <v>254</v>
      </c>
      <c r="E117" s="30">
        <v>89</v>
      </c>
      <c r="F117" s="31">
        <v>94</v>
      </c>
      <c r="G117" s="32">
        <v>67</v>
      </c>
      <c r="H117" s="29">
        <f t="shared" si="0"/>
        <v>250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>
      <c r="A118" s="29">
        <v>8</v>
      </c>
      <c r="B118" s="29" t="s">
        <v>220</v>
      </c>
      <c r="C118" s="33" t="s">
        <v>4</v>
      </c>
      <c r="D118" s="29"/>
      <c r="E118" s="30">
        <v>93</v>
      </c>
      <c r="F118" s="31">
        <v>91</v>
      </c>
      <c r="G118" s="32">
        <v>66</v>
      </c>
      <c r="H118" s="29">
        <f t="shared" si="0"/>
        <v>250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>
      <c r="A119" s="29">
        <v>24</v>
      </c>
      <c r="B119" s="29" t="s">
        <v>221</v>
      </c>
      <c r="C119" s="35" t="s">
        <v>190</v>
      </c>
      <c r="D119" s="29"/>
      <c r="E119" s="30">
        <v>81</v>
      </c>
      <c r="F119" s="31">
        <v>88</v>
      </c>
      <c r="G119" s="32">
        <v>81</v>
      </c>
      <c r="H119" s="29">
        <f t="shared" si="0"/>
        <v>250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>
      <c r="A120" s="29">
        <v>25</v>
      </c>
      <c r="B120" s="29" t="s">
        <v>239</v>
      </c>
      <c r="C120" s="14" t="s">
        <v>137</v>
      </c>
      <c r="D120" s="29"/>
      <c r="E120" s="30">
        <v>88</v>
      </c>
      <c r="F120" s="31">
        <v>92</v>
      </c>
      <c r="G120" s="32">
        <v>70</v>
      </c>
      <c r="H120" s="29">
        <f t="shared" si="0"/>
        <v>250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>
      <c r="A121" s="29">
        <v>29</v>
      </c>
      <c r="B121" s="29" t="s">
        <v>123</v>
      </c>
      <c r="C121" s="16" t="s">
        <v>99</v>
      </c>
      <c r="D121" s="29"/>
      <c r="E121" s="30">
        <v>96</v>
      </c>
      <c r="F121" s="31">
        <v>72</v>
      </c>
      <c r="G121" s="32">
        <v>82</v>
      </c>
      <c r="H121" s="29">
        <f t="shared" si="0"/>
        <v>250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>
      <c r="A122" s="29">
        <v>32</v>
      </c>
      <c r="B122" s="29" t="s">
        <v>211</v>
      </c>
      <c r="C122" s="16" t="s">
        <v>99</v>
      </c>
      <c r="D122" s="29"/>
      <c r="E122" s="30">
        <v>98</v>
      </c>
      <c r="F122" s="31">
        <v>86</v>
      </c>
      <c r="G122" s="32">
        <v>66</v>
      </c>
      <c r="H122" s="29">
        <f t="shared" si="0"/>
        <v>250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>
      <c r="A123" s="29">
        <v>30</v>
      </c>
      <c r="B123" s="29" t="s">
        <v>147</v>
      </c>
      <c r="C123" s="16" t="s">
        <v>99</v>
      </c>
      <c r="D123" s="29"/>
      <c r="E123" s="30">
        <v>93</v>
      </c>
      <c r="F123" s="31">
        <v>91</v>
      </c>
      <c r="G123" s="32">
        <v>65</v>
      </c>
      <c r="H123" s="29">
        <f t="shared" si="0"/>
        <v>249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>
      <c r="A124" s="29">
        <v>5</v>
      </c>
      <c r="B124" s="29" t="s">
        <v>127</v>
      </c>
      <c r="C124" s="33" t="s">
        <v>4</v>
      </c>
      <c r="D124" s="29" t="s">
        <v>254</v>
      </c>
      <c r="E124" s="30">
        <v>90</v>
      </c>
      <c r="F124" s="31">
        <v>94</v>
      </c>
      <c r="G124" s="32">
        <v>64</v>
      </c>
      <c r="H124" s="29">
        <f t="shared" si="0"/>
        <v>248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>
      <c r="A125" s="29">
        <v>16</v>
      </c>
      <c r="B125" s="29" t="s">
        <v>194</v>
      </c>
      <c r="C125" s="47" t="s">
        <v>8</v>
      </c>
      <c r="D125" s="29"/>
      <c r="E125" s="30">
        <v>91</v>
      </c>
      <c r="F125" s="31">
        <v>94</v>
      </c>
      <c r="G125" s="32">
        <v>63</v>
      </c>
      <c r="H125" s="29">
        <f t="shared" si="0"/>
        <v>248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>
      <c r="A126" s="29">
        <v>22</v>
      </c>
      <c r="B126" s="29" t="s">
        <v>183</v>
      </c>
      <c r="C126" s="48" t="s">
        <v>159</v>
      </c>
      <c r="D126" s="29"/>
      <c r="E126" s="30">
        <v>89</v>
      </c>
      <c r="F126" s="31">
        <v>86</v>
      </c>
      <c r="G126" s="32">
        <v>73</v>
      </c>
      <c r="H126" s="29">
        <f t="shared" si="0"/>
        <v>248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>
      <c r="A127" s="29">
        <v>31</v>
      </c>
      <c r="B127" s="29" t="s">
        <v>172</v>
      </c>
      <c r="C127" s="49" t="s">
        <v>99</v>
      </c>
      <c r="D127" s="29"/>
      <c r="E127" s="30">
        <v>91</v>
      </c>
      <c r="F127" s="31">
        <v>84</v>
      </c>
      <c r="G127" s="32">
        <v>73</v>
      </c>
      <c r="H127" s="29">
        <f t="shared" si="0"/>
        <v>248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>
      <c r="A128" s="29">
        <v>24</v>
      </c>
      <c r="B128" s="29" t="s">
        <v>213</v>
      </c>
      <c r="C128" s="50" t="s">
        <v>190</v>
      </c>
      <c r="D128" s="29"/>
      <c r="E128" s="30">
        <v>87</v>
      </c>
      <c r="F128" s="31">
        <v>89</v>
      </c>
      <c r="G128" s="32">
        <v>71</v>
      </c>
      <c r="H128" s="29">
        <f t="shared" si="0"/>
        <v>247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>
      <c r="A129" s="29">
        <v>31</v>
      </c>
      <c r="B129" s="29" t="s">
        <v>258</v>
      </c>
      <c r="C129" s="49" t="s">
        <v>99</v>
      </c>
      <c r="D129" s="29"/>
      <c r="E129" s="30">
        <v>83</v>
      </c>
      <c r="F129" s="31">
        <v>94</v>
      </c>
      <c r="G129" s="32">
        <v>70</v>
      </c>
      <c r="H129" s="29">
        <f t="shared" si="0"/>
        <v>247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>
      <c r="A130" s="29">
        <v>16</v>
      </c>
      <c r="B130" s="29" t="s">
        <v>209</v>
      </c>
      <c r="C130" s="47" t="s">
        <v>8</v>
      </c>
      <c r="D130" s="29"/>
      <c r="E130" s="30">
        <v>80</v>
      </c>
      <c r="F130" s="31">
        <v>92</v>
      </c>
      <c r="G130" s="32">
        <v>74</v>
      </c>
      <c r="H130" s="29">
        <f t="shared" si="0"/>
        <v>246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>
      <c r="A131" s="29">
        <v>38</v>
      </c>
      <c r="B131" s="29" t="s">
        <v>112</v>
      </c>
      <c r="C131" s="51" t="s">
        <v>101</v>
      </c>
      <c r="D131" s="29"/>
      <c r="E131" s="30">
        <v>91</v>
      </c>
      <c r="F131" s="31">
        <v>91</v>
      </c>
      <c r="G131" s="32">
        <v>64</v>
      </c>
      <c r="H131" s="29">
        <f t="shared" si="0"/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>
      <c r="A132" s="29">
        <v>38</v>
      </c>
      <c r="B132" s="29" t="s">
        <v>124</v>
      </c>
      <c r="C132" s="51" t="s">
        <v>101</v>
      </c>
      <c r="D132" s="29"/>
      <c r="E132" s="30">
        <v>84</v>
      </c>
      <c r="F132" s="31">
        <v>91</v>
      </c>
      <c r="G132" s="32">
        <v>71</v>
      </c>
      <c r="H132" s="29">
        <f t="shared" si="0"/>
        <v>246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>
      <c r="A133" s="29">
        <v>40</v>
      </c>
      <c r="B133" s="29" t="s">
        <v>173</v>
      </c>
      <c r="C133" s="52" t="s">
        <v>161</v>
      </c>
      <c r="D133" s="29"/>
      <c r="E133" s="30">
        <v>93</v>
      </c>
      <c r="F133" s="31">
        <v>91</v>
      </c>
      <c r="G133" s="32">
        <v>62</v>
      </c>
      <c r="H133" s="29">
        <f t="shared" si="0"/>
        <v>246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>
      <c r="A134" s="29">
        <v>41</v>
      </c>
      <c r="B134" s="29" t="s">
        <v>192</v>
      </c>
      <c r="C134" s="52" t="s">
        <v>161</v>
      </c>
      <c r="D134" s="29" t="s">
        <v>254</v>
      </c>
      <c r="E134" s="30">
        <v>93</v>
      </c>
      <c r="F134" s="31">
        <v>84</v>
      </c>
      <c r="G134" s="32">
        <v>69</v>
      </c>
      <c r="H134" s="29">
        <f t="shared" si="0"/>
        <v>246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>
      <c r="A135" s="29">
        <v>5</v>
      </c>
      <c r="B135" s="29" t="s">
        <v>259</v>
      </c>
      <c r="C135" s="53" t="s">
        <v>4</v>
      </c>
      <c r="D135" s="29" t="s">
        <v>254</v>
      </c>
      <c r="E135" s="30">
        <v>93</v>
      </c>
      <c r="F135" s="31">
        <v>92</v>
      </c>
      <c r="G135" s="32">
        <v>60</v>
      </c>
      <c r="H135" s="29">
        <f t="shared" si="0"/>
        <v>245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>
      <c r="A136" s="29">
        <v>17</v>
      </c>
      <c r="B136" s="29" t="s">
        <v>17</v>
      </c>
      <c r="C136" s="47" t="s">
        <v>8</v>
      </c>
      <c r="D136" s="29"/>
      <c r="E136" s="30">
        <v>89</v>
      </c>
      <c r="F136" s="31">
        <v>85</v>
      </c>
      <c r="G136" s="32">
        <v>71</v>
      </c>
      <c r="H136" s="29">
        <f t="shared" si="0"/>
        <v>245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>
      <c r="A137" s="29">
        <v>19</v>
      </c>
      <c r="B137" s="29" t="s">
        <v>74</v>
      </c>
      <c r="C137" s="38" t="s">
        <v>40</v>
      </c>
      <c r="D137" s="29"/>
      <c r="E137" s="30">
        <v>86</v>
      </c>
      <c r="F137" s="31">
        <v>91</v>
      </c>
      <c r="G137" s="32">
        <v>68</v>
      </c>
      <c r="H137" s="29">
        <f t="shared" si="0"/>
        <v>245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>
      <c r="A138" s="29">
        <v>29</v>
      </c>
      <c r="B138" s="29" t="s">
        <v>111</v>
      </c>
      <c r="C138" s="16" t="s">
        <v>99</v>
      </c>
      <c r="D138" s="29" t="s">
        <v>254</v>
      </c>
      <c r="E138" s="30">
        <v>93</v>
      </c>
      <c r="F138" s="31">
        <v>88</v>
      </c>
      <c r="G138" s="32">
        <v>64</v>
      </c>
      <c r="H138" s="29">
        <f t="shared" si="0"/>
        <v>245</v>
      </c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>
      <c r="A139" s="29">
        <v>36</v>
      </c>
      <c r="B139" s="29" t="s">
        <v>55</v>
      </c>
      <c r="C139" s="40" t="s">
        <v>14</v>
      </c>
      <c r="D139" s="29"/>
      <c r="E139" s="30">
        <v>85</v>
      </c>
      <c r="F139" s="31">
        <v>92</v>
      </c>
      <c r="G139" s="32">
        <v>68</v>
      </c>
      <c r="H139" s="29">
        <f t="shared" si="0"/>
        <v>245</v>
      </c>
      <c r="I139" s="3">
        <v>270</v>
      </c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>
      <c r="A140" s="29">
        <v>39</v>
      </c>
      <c r="B140" s="29" t="s">
        <v>131</v>
      </c>
      <c r="C140" s="42" t="s">
        <v>101</v>
      </c>
      <c r="D140" s="29" t="s">
        <v>254</v>
      </c>
      <c r="E140" s="30">
        <v>87</v>
      </c>
      <c r="F140" s="31">
        <v>93</v>
      </c>
      <c r="G140" s="32">
        <v>65</v>
      </c>
      <c r="H140" s="29">
        <f t="shared" si="0"/>
        <v>245</v>
      </c>
      <c r="I140" s="3">
        <v>268</v>
      </c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>
      <c r="A141" s="29">
        <v>40</v>
      </c>
      <c r="B141" s="29" t="s">
        <v>160</v>
      </c>
      <c r="C141" s="45" t="s">
        <v>161</v>
      </c>
      <c r="D141" s="29"/>
      <c r="E141" s="30">
        <v>78</v>
      </c>
      <c r="F141" s="31">
        <v>97</v>
      </c>
      <c r="G141" s="32">
        <v>70</v>
      </c>
      <c r="H141" s="29">
        <f t="shared" si="0"/>
        <v>245</v>
      </c>
      <c r="I141" s="3">
        <v>266</v>
      </c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>
      <c r="A142" s="29">
        <v>46</v>
      </c>
      <c r="B142" s="29" t="s">
        <v>77</v>
      </c>
      <c r="C142" s="39" t="s">
        <v>78</v>
      </c>
      <c r="D142" s="29"/>
      <c r="E142" s="30">
        <v>91</v>
      </c>
      <c r="F142" s="31">
        <v>86</v>
      </c>
      <c r="G142" s="32">
        <v>68</v>
      </c>
      <c r="H142" s="29">
        <f t="shared" si="0"/>
        <v>245</v>
      </c>
      <c r="I142" s="3">
        <v>265</v>
      </c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>
      <c r="A143" s="29">
        <v>24</v>
      </c>
      <c r="B143" s="29" t="s">
        <v>217</v>
      </c>
      <c r="C143" s="35" t="s">
        <v>190</v>
      </c>
      <c r="D143" s="29" t="s">
        <v>254</v>
      </c>
      <c r="E143" s="30">
        <v>92</v>
      </c>
      <c r="F143" s="31">
        <v>85</v>
      </c>
      <c r="G143" s="32">
        <v>67</v>
      </c>
      <c r="H143" s="29">
        <f t="shared" si="0"/>
        <v>244</v>
      </c>
      <c r="I143" s="3">
        <v>264</v>
      </c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>
      <c r="A144" s="29">
        <v>35</v>
      </c>
      <c r="B144" s="29" t="s">
        <v>19</v>
      </c>
      <c r="C144" s="44" t="s">
        <v>12</v>
      </c>
      <c r="D144" s="29"/>
      <c r="E144" s="30">
        <v>95</v>
      </c>
      <c r="F144" s="31">
        <v>80</v>
      </c>
      <c r="G144" s="32">
        <v>69</v>
      </c>
      <c r="H144" s="29">
        <f t="shared" si="0"/>
        <v>244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>
      <c r="A145" s="29">
        <v>48</v>
      </c>
      <c r="B145" s="29" t="s">
        <v>136</v>
      </c>
      <c r="C145" s="14" t="s">
        <v>137</v>
      </c>
      <c r="D145" s="29" t="s">
        <v>254</v>
      </c>
      <c r="E145" s="30">
        <v>86</v>
      </c>
      <c r="F145" s="31">
        <v>86</v>
      </c>
      <c r="G145" s="32">
        <v>72</v>
      </c>
      <c r="H145" s="29">
        <f t="shared" si="0"/>
        <v>244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>
      <c r="A146" s="29">
        <v>26</v>
      </c>
      <c r="B146" s="29" t="s">
        <v>24</v>
      </c>
      <c r="C146" s="46" t="s">
        <v>10</v>
      </c>
      <c r="D146" s="29"/>
      <c r="E146" s="30">
        <v>85</v>
      </c>
      <c r="F146" s="31">
        <v>88</v>
      </c>
      <c r="G146" s="32">
        <v>70</v>
      </c>
      <c r="H146" s="29">
        <f t="shared" si="0"/>
        <v>243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>
      <c r="A147" s="29">
        <v>42</v>
      </c>
      <c r="B147" s="29" t="s">
        <v>219</v>
      </c>
      <c r="C147" s="45" t="s">
        <v>161</v>
      </c>
      <c r="D147" s="29" t="s">
        <v>254</v>
      </c>
      <c r="E147" s="30">
        <v>82</v>
      </c>
      <c r="F147" s="31">
        <v>86</v>
      </c>
      <c r="G147" s="32">
        <v>75</v>
      </c>
      <c r="H147" s="29">
        <f t="shared" si="0"/>
        <v>243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>
      <c r="A148" s="29">
        <v>42</v>
      </c>
      <c r="B148" s="29" t="s">
        <v>223</v>
      </c>
      <c r="C148" s="45" t="s">
        <v>161</v>
      </c>
      <c r="D148" s="29"/>
      <c r="E148" s="30">
        <v>88</v>
      </c>
      <c r="F148" s="31">
        <v>82</v>
      </c>
      <c r="G148" s="32">
        <v>73</v>
      </c>
      <c r="H148" s="29">
        <f t="shared" si="0"/>
        <v>243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>
      <c r="A149" s="29">
        <v>26</v>
      </c>
      <c r="B149" s="29" t="s">
        <v>18</v>
      </c>
      <c r="C149" s="46" t="s">
        <v>10</v>
      </c>
      <c r="D149" s="29"/>
      <c r="E149" s="30">
        <v>73</v>
      </c>
      <c r="F149" s="31">
        <v>93</v>
      </c>
      <c r="G149" s="32">
        <v>76</v>
      </c>
      <c r="H149" s="29">
        <f t="shared" si="0"/>
        <v>242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>
      <c r="A150" s="29">
        <v>37</v>
      </c>
      <c r="B150" s="29" t="s">
        <v>71</v>
      </c>
      <c r="C150" s="40" t="s">
        <v>14</v>
      </c>
      <c r="D150" s="29"/>
      <c r="E150" s="30">
        <v>87</v>
      </c>
      <c r="F150" s="31">
        <v>90</v>
      </c>
      <c r="G150" s="32">
        <v>65</v>
      </c>
      <c r="H150" s="29">
        <f t="shared" si="0"/>
        <v>242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>
      <c r="A151" s="29">
        <v>13</v>
      </c>
      <c r="B151" s="29" t="s">
        <v>121</v>
      </c>
      <c r="C151" s="18" t="s">
        <v>253</v>
      </c>
      <c r="D151" s="29" t="s">
        <v>254</v>
      </c>
      <c r="E151" s="30">
        <v>92</v>
      </c>
      <c r="F151" s="31">
        <v>83</v>
      </c>
      <c r="G151" s="32">
        <v>66</v>
      </c>
      <c r="H151" s="29">
        <f t="shared" si="0"/>
        <v>241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>
      <c r="A152" s="29">
        <v>18</v>
      </c>
      <c r="B152" s="29" t="s">
        <v>65</v>
      </c>
      <c r="C152" s="38" t="s">
        <v>40</v>
      </c>
      <c r="D152" s="29"/>
      <c r="E152" s="30">
        <v>84</v>
      </c>
      <c r="F152" s="31">
        <v>95</v>
      </c>
      <c r="G152" s="32">
        <v>62</v>
      </c>
      <c r="H152" s="29">
        <f t="shared" si="0"/>
        <v>241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>
      <c r="A153" s="29">
        <v>25</v>
      </c>
      <c r="B153" s="29" t="s">
        <v>235</v>
      </c>
      <c r="C153" s="14" t="s">
        <v>137</v>
      </c>
      <c r="D153" s="29" t="s">
        <v>254</v>
      </c>
      <c r="E153" s="30">
        <v>85</v>
      </c>
      <c r="F153" s="31">
        <v>86</v>
      </c>
      <c r="G153" s="32">
        <v>70</v>
      </c>
      <c r="H153" s="29">
        <f t="shared" si="0"/>
        <v>241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>
      <c r="A154" s="29">
        <v>33</v>
      </c>
      <c r="B154" s="29" t="s">
        <v>226</v>
      </c>
      <c r="C154" s="44" t="s">
        <v>12</v>
      </c>
      <c r="D154" s="29"/>
      <c r="E154" s="30">
        <v>84</v>
      </c>
      <c r="F154" s="31">
        <v>89</v>
      </c>
      <c r="G154" s="32">
        <v>68</v>
      </c>
      <c r="H154" s="29">
        <f t="shared" si="0"/>
        <v>241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>
      <c r="A155" s="29">
        <v>37</v>
      </c>
      <c r="B155" s="29" t="s">
        <v>76</v>
      </c>
      <c r="C155" s="40" t="s">
        <v>14</v>
      </c>
      <c r="D155" s="29"/>
      <c r="E155" s="30">
        <v>97</v>
      </c>
      <c r="F155" s="31">
        <v>80</v>
      </c>
      <c r="G155" s="32">
        <v>64</v>
      </c>
      <c r="H155" s="29">
        <f t="shared" si="0"/>
        <v>241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>
      <c r="A156" s="29">
        <v>43</v>
      </c>
      <c r="B156" s="29" t="s">
        <v>237</v>
      </c>
      <c r="C156" s="45" t="s">
        <v>161</v>
      </c>
      <c r="D156" s="29"/>
      <c r="E156" s="30">
        <v>86</v>
      </c>
      <c r="F156" s="31">
        <v>88</v>
      </c>
      <c r="G156" s="32">
        <v>67</v>
      </c>
      <c r="H156" s="29">
        <f t="shared" si="0"/>
        <v>241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>
      <c r="A157" s="29">
        <v>6</v>
      </c>
      <c r="B157" s="29" t="s">
        <v>181</v>
      </c>
      <c r="C157" s="54" t="s">
        <v>4</v>
      </c>
      <c r="D157" s="29" t="s">
        <v>254</v>
      </c>
      <c r="E157" s="30">
        <v>88</v>
      </c>
      <c r="F157" s="31">
        <v>93</v>
      </c>
      <c r="G157" s="32">
        <v>59</v>
      </c>
      <c r="H157" s="29">
        <f t="shared" si="0"/>
        <v>240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>
      <c r="A158" s="29">
        <v>29</v>
      </c>
      <c r="B158" s="29" t="s">
        <v>117</v>
      </c>
      <c r="C158" s="55" t="s">
        <v>99</v>
      </c>
      <c r="D158" s="29"/>
      <c r="E158" s="30">
        <v>93</v>
      </c>
      <c r="F158" s="31">
        <v>84</v>
      </c>
      <c r="G158" s="32">
        <v>63</v>
      </c>
      <c r="H158" s="29">
        <f t="shared" si="0"/>
        <v>240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>
      <c r="A159" s="29">
        <v>44</v>
      </c>
      <c r="B159" s="29" t="s">
        <v>31</v>
      </c>
      <c r="C159" s="56" t="s">
        <v>14</v>
      </c>
      <c r="D159" s="29"/>
      <c r="E159" s="30">
        <v>93</v>
      </c>
      <c r="F159" s="31">
        <v>81</v>
      </c>
      <c r="G159" s="32">
        <v>66</v>
      </c>
      <c r="H159" s="29">
        <f t="shared" si="0"/>
        <v>240</v>
      </c>
      <c r="I159" s="3">
        <v>285</v>
      </c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>
      <c r="A160" s="29">
        <v>8</v>
      </c>
      <c r="B160" s="29" t="s">
        <v>216</v>
      </c>
      <c r="C160" s="54" t="s">
        <v>4</v>
      </c>
      <c r="D160" s="29" t="s">
        <v>254</v>
      </c>
      <c r="E160" s="30">
        <v>91</v>
      </c>
      <c r="F160" s="31">
        <v>91</v>
      </c>
      <c r="G160" s="32">
        <v>57</v>
      </c>
      <c r="H160" s="29">
        <f t="shared" si="0"/>
        <v>239</v>
      </c>
      <c r="I160" s="3">
        <v>280</v>
      </c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>
      <c r="A161" s="29">
        <v>20</v>
      </c>
      <c r="B161" s="29" t="s">
        <v>122</v>
      </c>
      <c r="C161" s="57" t="s">
        <v>40</v>
      </c>
      <c r="D161" s="29"/>
      <c r="E161" s="30">
        <v>75</v>
      </c>
      <c r="F161" s="31">
        <v>91</v>
      </c>
      <c r="G161" s="32">
        <v>73</v>
      </c>
      <c r="H161" s="29">
        <f t="shared" si="0"/>
        <v>239</v>
      </c>
      <c r="I161" s="3">
        <v>260</v>
      </c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>
      <c r="A162" s="29">
        <v>39</v>
      </c>
      <c r="B162" s="29" t="s">
        <v>154</v>
      </c>
      <c r="C162" s="58" t="s">
        <v>101</v>
      </c>
      <c r="D162" s="29"/>
      <c r="E162" s="30">
        <v>81</v>
      </c>
      <c r="F162" s="31">
        <v>88</v>
      </c>
      <c r="G162" s="32">
        <v>70</v>
      </c>
      <c r="H162" s="29">
        <f t="shared" si="0"/>
        <v>239</v>
      </c>
      <c r="I162" s="3">
        <v>256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>
      <c r="A163" s="29">
        <v>38</v>
      </c>
      <c r="B163" s="29" t="s">
        <v>118</v>
      </c>
      <c r="C163" s="58" t="s">
        <v>101</v>
      </c>
      <c r="D163" s="29"/>
      <c r="E163" s="30">
        <v>79</v>
      </c>
      <c r="F163" s="31">
        <v>85</v>
      </c>
      <c r="G163" s="32">
        <v>73</v>
      </c>
      <c r="H163" s="29">
        <f t="shared" si="0"/>
        <v>237</v>
      </c>
      <c r="I163" s="3">
        <v>255</v>
      </c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>
      <c r="A164" s="29">
        <v>39</v>
      </c>
      <c r="B164" s="29" t="s">
        <v>142</v>
      </c>
      <c r="C164" s="58" t="s">
        <v>101</v>
      </c>
      <c r="D164" s="29"/>
      <c r="E164" s="30">
        <v>85</v>
      </c>
      <c r="F164" s="31">
        <v>90</v>
      </c>
      <c r="G164" s="32">
        <v>62</v>
      </c>
      <c r="H164" s="29">
        <f t="shared" si="0"/>
        <v>237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>
      <c r="A165" s="29">
        <v>42</v>
      </c>
      <c r="B165" s="29" t="s">
        <v>227</v>
      </c>
      <c r="C165" s="25" t="s">
        <v>161</v>
      </c>
      <c r="D165" s="29"/>
      <c r="E165" s="30">
        <v>93</v>
      </c>
      <c r="F165" s="31">
        <v>72</v>
      </c>
      <c r="G165" s="32">
        <v>72</v>
      </c>
      <c r="H165" s="29">
        <f t="shared" si="0"/>
        <v>237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>
      <c r="A166" s="29">
        <v>17</v>
      </c>
      <c r="B166" s="29" t="s">
        <v>34</v>
      </c>
      <c r="C166" s="59" t="s">
        <v>8</v>
      </c>
      <c r="D166" s="29" t="s">
        <v>254</v>
      </c>
      <c r="E166" s="30">
        <v>81</v>
      </c>
      <c r="F166" s="31">
        <v>92</v>
      </c>
      <c r="G166" s="32">
        <v>63</v>
      </c>
      <c r="H166" s="29">
        <f t="shared" si="0"/>
        <v>236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>
      <c r="A167" s="29">
        <v>40</v>
      </c>
      <c r="B167" s="29" t="s">
        <v>185</v>
      </c>
      <c r="C167" s="25" t="s">
        <v>161</v>
      </c>
      <c r="D167" s="29" t="s">
        <v>254</v>
      </c>
      <c r="E167" s="30">
        <v>79</v>
      </c>
      <c r="F167" s="31">
        <v>92</v>
      </c>
      <c r="G167" s="32">
        <v>65</v>
      </c>
      <c r="H167" s="29">
        <f t="shared" si="0"/>
        <v>236</v>
      </c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>
      <c r="A168" s="29">
        <v>44</v>
      </c>
      <c r="B168" s="29" t="s">
        <v>26</v>
      </c>
      <c r="C168" s="56" t="s">
        <v>14</v>
      </c>
      <c r="D168" s="29" t="s">
        <v>254</v>
      </c>
      <c r="E168" s="30">
        <v>86</v>
      </c>
      <c r="F168" s="31">
        <v>85</v>
      </c>
      <c r="G168" s="32">
        <v>65</v>
      </c>
      <c r="H168" s="29">
        <f t="shared" si="0"/>
        <v>236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>
      <c r="A169" s="29">
        <v>18</v>
      </c>
      <c r="B169" s="29" t="s">
        <v>53</v>
      </c>
      <c r="C169" s="57" t="s">
        <v>40</v>
      </c>
      <c r="D169" s="29" t="s">
        <v>254</v>
      </c>
      <c r="E169" s="30">
        <v>81</v>
      </c>
      <c r="F169" s="31">
        <v>87</v>
      </c>
      <c r="G169" s="32">
        <v>67</v>
      </c>
      <c r="H169" s="29">
        <f t="shared" si="0"/>
        <v>235</v>
      </c>
      <c r="I169" s="3">
        <v>260</v>
      </c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>
      <c r="A170" s="29">
        <v>22</v>
      </c>
      <c r="B170" s="29" t="s">
        <v>171</v>
      </c>
      <c r="C170" s="60" t="s">
        <v>159</v>
      </c>
      <c r="D170" s="29"/>
      <c r="E170" s="30">
        <v>94</v>
      </c>
      <c r="F170" s="31">
        <v>81</v>
      </c>
      <c r="G170" s="32">
        <v>60</v>
      </c>
      <c r="H170" s="29">
        <f t="shared" si="0"/>
        <v>235</v>
      </c>
      <c r="I170" s="3">
        <v>258</v>
      </c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>
      <c r="A171" s="29">
        <v>35</v>
      </c>
      <c r="B171" s="29" t="s">
        <v>25</v>
      </c>
      <c r="C171" s="61" t="s">
        <v>12</v>
      </c>
      <c r="D171" s="29"/>
      <c r="E171" s="30">
        <v>92</v>
      </c>
      <c r="F171" s="31">
        <v>82</v>
      </c>
      <c r="G171" s="32">
        <v>61</v>
      </c>
      <c r="H171" s="29">
        <f t="shared" si="0"/>
        <v>235</v>
      </c>
      <c r="I171" s="3">
        <v>243</v>
      </c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>
      <c r="A172" s="29">
        <v>21</v>
      </c>
      <c r="B172" s="29" t="s">
        <v>140</v>
      </c>
      <c r="C172" s="57" t="s">
        <v>40</v>
      </c>
      <c r="D172" s="29" t="s">
        <v>254</v>
      </c>
      <c r="E172" s="30">
        <v>89</v>
      </c>
      <c r="F172" s="31">
        <v>77</v>
      </c>
      <c r="G172" s="32">
        <v>68</v>
      </c>
      <c r="H172" s="29">
        <f t="shared" si="0"/>
        <v>234</v>
      </c>
      <c r="I172" s="3">
        <v>242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>
      <c r="A173" s="29">
        <v>22</v>
      </c>
      <c r="B173" s="29" t="s">
        <v>164</v>
      </c>
      <c r="C173" s="60" t="s">
        <v>159</v>
      </c>
      <c r="D173" s="29"/>
      <c r="E173" s="30">
        <v>88</v>
      </c>
      <c r="F173" s="31">
        <v>72</v>
      </c>
      <c r="G173" s="32">
        <v>74</v>
      </c>
      <c r="H173" s="29">
        <f t="shared" si="0"/>
        <v>234</v>
      </c>
      <c r="I173" s="3">
        <v>232</v>
      </c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>
      <c r="A174" s="29">
        <v>37</v>
      </c>
      <c r="B174" s="29" t="s">
        <v>82</v>
      </c>
      <c r="C174" s="56" t="s">
        <v>14</v>
      </c>
      <c r="D174" s="29" t="s">
        <v>254</v>
      </c>
      <c r="E174" s="30">
        <v>96</v>
      </c>
      <c r="F174" s="31">
        <v>76</v>
      </c>
      <c r="G174" s="32">
        <v>62</v>
      </c>
      <c r="H174" s="29">
        <f t="shared" si="0"/>
        <v>234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>
      <c r="A175" s="29">
        <v>45</v>
      </c>
      <c r="B175" s="29" t="s">
        <v>43</v>
      </c>
      <c r="C175" s="56" t="s">
        <v>14</v>
      </c>
      <c r="D175" s="29" t="s">
        <v>254</v>
      </c>
      <c r="E175" s="30">
        <v>85</v>
      </c>
      <c r="F175" s="31">
        <v>85</v>
      </c>
      <c r="G175" s="32">
        <v>64</v>
      </c>
      <c r="H175" s="29">
        <f t="shared" si="0"/>
        <v>234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>
      <c r="A176" s="29">
        <v>25</v>
      </c>
      <c r="B176" s="29" t="s">
        <v>243</v>
      </c>
      <c r="C176" s="62" t="s">
        <v>137</v>
      </c>
      <c r="D176" s="29"/>
      <c r="E176" s="30">
        <v>80</v>
      </c>
      <c r="F176" s="31">
        <v>83</v>
      </c>
      <c r="G176" s="32">
        <v>69</v>
      </c>
      <c r="H176" s="29">
        <f t="shared" si="0"/>
        <v>232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>
      <c r="A177" s="29">
        <v>27</v>
      </c>
      <c r="B177" s="29" t="s">
        <v>66</v>
      </c>
      <c r="C177" s="63" t="s">
        <v>10</v>
      </c>
      <c r="D177" s="29"/>
      <c r="E177" s="30">
        <v>90</v>
      </c>
      <c r="F177" s="31">
        <v>81</v>
      </c>
      <c r="G177" s="32">
        <v>61</v>
      </c>
      <c r="H177" s="29">
        <f t="shared" si="0"/>
        <v>232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>
      <c r="A178" s="29">
        <v>42</v>
      </c>
      <c r="B178" s="29" t="s">
        <v>215</v>
      </c>
      <c r="C178" s="25" t="s">
        <v>161</v>
      </c>
      <c r="D178" s="29"/>
      <c r="E178" s="30">
        <v>82</v>
      </c>
      <c r="F178" s="31">
        <v>89</v>
      </c>
      <c r="G178" s="32">
        <v>60</v>
      </c>
      <c r="H178" s="29">
        <f t="shared" si="0"/>
        <v>231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>
      <c r="A179" s="29">
        <v>41</v>
      </c>
      <c r="B179" s="29" t="s">
        <v>197</v>
      </c>
      <c r="C179" s="25" t="s">
        <v>161</v>
      </c>
      <c r="D179" s="29" t="s">
        <v>254</v>
      </c>
      <c r="E179" s="30">
        <v>80</v>
      </c>
      <c r="F179" s="31">
        <v>84</v>
      </c>
      <c r="G179" s="32">
        <v>66</v>
      </c>
      <c r="H179" s="29">
        <f t="shared" si="0"/>
        <v>230</v>
      </c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>
      <c r="A180" s="29">
        <v>44</v>
      </c>
      <c r="B180" s="29" t="s">
        <v>13</v>
      </c>
      <c r="C180" s="56" t="s">
        <v>14</v>
      </c>
      <c r="D180" s="29"/>
      <c r="E180" s="30">
        <v>91</v>
      </c>
      <c r="F180" s="31">
        <v>79</v>
      </c>
      <c r="G180" s="32">
        <v>60</v>
      </c>
      <c r="H180" s="29">
        <f t="shared" si="0"/>
        <v>230</v>
      </c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>
      <c r="A181" s="29">
        <v>48</v>
      </c>
      <c r="B181" s="29" t="s">
        <v>143</v>
      </c>
      <c r="C181" s="62" t="s">
        <v>137</v>
      </c>
      <c r="D181" s="29"/>
      <c r="E181" s="30">
        <v>86</v>
      </c>
      <c r="F181" s="31">
        <v>89</v>
      </c>
      <c r="G181" s="32">
        <v>55</v>
      </c>
      <c r="H181" s="29">
        <f t="shared" si="0"/>
        <v>230</v>
      </c>
      <c r="I181" s="3">
        <v>285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>
      <c r="A182" s="29">
        <v>6</v>
      </c>
      <c r="B182" s="29" t="s">
        <v>162</v>
      </c>
      <c r="C182" s="54" t="s">
        <v>4</v>
      </c>
      <c r="D182" s="29"/>
      <c r="E182" s="30">
        <v>80</v>
      </c>
      <c r="F182" s="31">
        <v>92</v>
      </c>
      <c r="G182" s="32">
        <v>57</v>
      </c>
      <c r="H182" s="29">
        <f t="shared" si="0"/>
        <v>229</v>
      </c>
      <c r="I182" s="3">
        <v>280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>
      <c r="A183" s="29">
        <v>27</v>
      </c>
      <c r="B183" s="29" t="s">
        <v>60</v>
      </c>
      <c r="C183" s="63" t="s">
        <v>10</v>
      </c>
      <c r="D183" s="29"/>
      <c r="E183" s="30">
        <v>87</v>
      </c>
      <c r="F183" s="31">
        <v>76</v>
      </c>
      <c r="G183" s="32">
        <v>66</v>
      </c>
      <c r="H183" s="29">
        <f t="shared" si="0"/>
        <v>229</v>
      </c>
      <c r="I183" s="3">
        <v>276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>
      <c r="A184" s="29">
        <v>7</v>
      </c>
      <c r="B184" s="29" t="s">
        <v>193</v>
      </c>
      <c r="C184" s="54" t="s">
        <v>4</v>
      </c>
      <c r="D184" s="29" t="s">
        <v>254</v>
      </c>
      <c r="E184" s="30">
        <v>85</v>
      </c>
      <c r="F184" s="31">
        <v>79</v>
      </c>
      <c r="G184" s="32">
        <v>64</v>
      </c>
      <c r="H184" s="29">
        <f t="shared" si="0"/>
        <v>228</v>
      </c>
      <c r="I184" s="3">
        <v>275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>
      <c r="A185" s="29">
        <v>7</v>
      </c>
      <c r="B185" s="29" t="s">
        <v>188</v>
      </c>
      <c r="C185" s="54" t="s">
        <v>4</v>
      </c>
      <c r="D185" s="29"/>
      <c r="E185" s="30">
        <v>93</v>
      </c>
      <c r="F185" s="31">
        <v>76</v>
      </c>
      <c r="G185" s="32">
        <v>59</v>
      </c>
      <c r="H185" s="29">
        <f t="shared" si="0"/>
        <v>228</v>
      </c>
      <c r="I185" s="3">
        <v>275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>
      <c r="A186" s="29">
        <v>8</v>
      </c>
      <c r="B186" s="29" t="s">
        <v>224</v>
      </c>
      <c r="C186" s="54" t="s">
        <v>4</v>
      </c>
      <c r="D186" s="29"/>
      <c r="E186" s="30">
        <v>82</v>
      </c>
      <c r="F186" s="31">
        <v>85</v>
      </c>
      <c r="G186" s="32">
        <v>60</v>
      </c>
      <c r="H186" s="29">
        <f t="shared" si="0"/>
        <v>227</v>
      </c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>
      <c r="A187" s="29">
        <v>19</v>
      </c>
      <c r="B187" s="29" t="s">
        <v>81</v>
      </c>
      <c r="C187" s="57" t="s">
        <v>40</v>
      </c>
      <c r="D187" s="29" t="s">
        <v>254</v>
      </c>
      <c r="E187" s="30">
        <v>80</v>
      </c>
      <c r="F187" s="31">
        <v>93</v>
      </c>
      <c r="G187" s="32">
        <v>54</v>
      </c>
      <c r="H187" s="29">
        <f t="shared" si="0"/>
        <v>227</v>
      </c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>
      <c r="A188" s="29">
        <v>34</v>
      </c>
      <c r="B188" s="29" t="s">
        <v>236</v>
      </c>
      <c r="C188" s="61" t="s">
        <v>12</v>
      </c>
      <c r="D188" s="29"/>
      <c r="E188" s="30">
        <v>84</v>
      </c>
      <c r="F188" s="31">
        <v>89</v>
      </c>
      <c r="G188" s="32">
        <v>54</v>
      </c>
      <c r="H188" s="29">
        <f t="shared" si="0"/>
        <v>227</v>
      </c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>
      <c r="A189" s="29">
        <v>46</v>
      </c>
      <c r="B189" s="29" t="s">
        <v>88</v>
      </c>
      <c r="C189" s="64" t="s">
        <v>78</v>
      </c>
      <c r="D189" s="29"/>
      <c r="E189" s="30">
        <v>90</v>
      </c>
      <c r="F189" s="31">
        <v>80</v>
      </c>
      <c r="G189" s="32">
        <v>57</v>
      </c>
      <c r="H189" s="29">
        <f t="shared" si="0"/>
        <v>227</v>
      </c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>
      <c r="A190" s="29">
        <v>27</v>
      </c>
      <c r="B190" s="29" t="s">
        <v>54</v>
      </c>
      <c r="C190" s="63" t="s">
        <v>10</v>
      </c>
      <c r="D190" s="29"/>
      <c r="E190" s="30">
        <v>82</v>
      </c>
      <c r="F190" s="31">
        <v>85</v>
      </c>
      <c r="G190" s="32">
        <v>59</v>
      </c>
      <c r="H190" s="29">
        <f t="shared" si="0"/>
        <v>226</v>
      </c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>
      <c r="A191" s="29">
        <v>30</v>
      </c>
      <c r="B191" s="29" t="s">
        <v>153</v>
      </c>
      <c r="C191" s="55" t="s">
        <v>99</v>
      </c>
      <c r="D191" s="29"/>
      <c r="E191" s="30">
        <v>88</v>
      </c>
      <c r="F191" s="31">
        <v>79</v>
      </c>
      <c r="G191" s="32">
        <v>59</v>
      </c>
      <c r="H191" s="29">
        <f t="shared" si="0"/>
        <v>226</v>
      </c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>
      <c r="A192" s="29">
        <v>34</v>
      </c>
      <c r="B192" s="29" t="s">
        <v>240</v>
      </c>
      <c r="C192" s="61" t="s">
        <v>12</v>
      </c>
      <c r="D192" s="29"/>
      <c r="E192" s="30">
        <v>80</v>
      </c>
      <c r="F192" s="31">
        <v>75</v>
      </c>
      <c r="G192" s="32">
        <v>70</v>
      </c>
      <c r="H192" s="29">
        <f t="shared" si="0"/>
        <v>225</v>
      </c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>
      <c r="A193" s="29">
        <v>28</v>
      </c>
      <c r="B193" s="29" t="s">
        <v>75</v>
      </c>
      <c r="C193" s="63" t="s">
        <v>10</v>
      </c>
      <c r="D193" s="29"/>
      <c r="E193" s="30">
        <v>88</v>
      </c>
      <c r="F193" s="31">
        <v>72</v>
      </c>
      <c r="G193" s="32">
        <v>64</v>
      </c>
      <c r="H193" s="29">
        <f t="shared" si="0"/>
        <v>224</v>
      </c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>
      <c r="A194" s="29">
        <v>44</v>
      </c>
      <c r="B194" s="29" t="s">
        <v>36</v>
      </c>
      <c r="C194" s="56" t="s">
        <v>14</v>
      </c>
      <c r="D194" s="29"/>
      <c r="E194" s="30">
        <v>83</v>
      </c>
      <c r="F194" s="31">
        <v>90</v>
      </c>
      <c r="G194" s="32">
        <v>51</v>
      </c>
      <c r="H194" s="29">
        <f t="shared" si="0"/>
        <v>224</v>
      </c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>
      <c r="A195" s="29">
        <v>26</v>
      </c>
      <c r="B195" s="29" t="s">
        <v>35</v>
      </c>
      <c r="C195" s="63" t="s">
        <v>10</v>
      </c>
      <c r="D195" s="29"/>
      <c r="E195" s="30">
        <v>64</v>
      </c>
      <c r="F195" s="31">
        <v>88</v>
      </c>
      <c r="G195" s="32">
        <v>71</v>
      </c>
      <c r="H195" s="29">
        <f t="shared" si="0"/>
        <v>223</v>
      </c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>
      <c r="A196" s="29">
        <v>28</v>
      </c>
      <c r="B196" s="29" t="s">
        <v>260</v>
      </c>
      <c r="C196" s="63" t="s">
        <v>10</v>
      </c>
      <c r="D196" s="29"/>
      <c r="E196" s="30">
        <v>80</v>
      </c>
      <c r="F196" s="31">
        <v>82</v>
      </c>
      <c r="G196" s="32">
        <v>60</v>
      </c>
      <c r="H196" s="29">
        <f t="shared" si="0"/>
        <v>222</v>
      </c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>
      <c r="A197" s="29">
        <v>47</v>
      </c>
      <c r="B197" s="29" t="s">
        <v>119</v>
      </c>
      <c r="C197" s="64" t="s">
        <v>78</v>
      </c>
      <c r="D197" s="29" t="s">
        <v>254</v>
      </c>
      <c r="E197" s="30">
        <v>87</v>
      </c>
      <c r="F197" s="31">
        <v>81</v>
      </c>
      <c r="G197" s="32">
        <v>54</v>
      </c>
      <c r="H197" s="29">
        <f t="shared" si="0"/>
        <v>222</v>
      </c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>
      <c r="A198" s="29">
        <v>42</v>
      </c>
      <c r="B198" s="29" t="s">
        <v>229</v>
      </c>
      <c r="C198" s="25" t="s">
        <v>161</v>
      </c>
      <c r="D198" s="29"/>
      <c r="E198" s="30">
        <v>87</v>
      </c>
      <c r="F198" s="31">
        <v>70</v>
      </c>
      <c r="G198" s="32">
        <v>64</v>
      </c>
      <c r="H198" s="29">
        <f t="shared" si="0"/>
        <v>221</v>
      </c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>
      <c r="A199" s="29">
        <v>35</v>
      </c>
      <c r="B199" s="29" t="s">
        <v>30</v>
      </c>
      <c r="C199" s="61" t="s">
        <v>12</v>
      </c>
      <c r="D199" s="29"/>
      <c r="E199" s="30">
        <v>87</v>
      </c>
      <c r="F199" s="31">
        <v>77</v>
      </c>
      <c r="G199" s="32">
        <v>56</v>
      </c>
      <c r="H199" s="29">
        <f t="shared" si="0"/>
        <v>220</v>
      </c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>
      <c r="A200" s="29">
        <v>40</v>
      </c>
      <c r="B200" s="29" t="s">
        <v>179</v>
      </c>
      <c r="C200" s="25" t="s">
        <v>161</v>
      </c>
      <c r="D200" s="29" t="s">
        <v>254</v>
      </c>
      <c r="E200" s="30">
        <v>73</v>
      </c>
      <c r="F200" s="31">
        <v>87</v>
      </c>
      <c r="G200" s="32">
        <v>60</v>
      </c>
      <c r="H200" s="29">
        <f t="shared" si="0"/>
        <v>220</v>
      </c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>
      <c r="A201" s="29">
        <v>45</v>
      </c>
      <c r="B201" s="29" t="s">
        <v>62</v>
      </c>
      <c r="C201" s="65" t="s">
        <v>50</v>
      </c>
      <c r="D201" s="29" t="s">
        <v>254</v>
      </c>
      <c r="E201" s="30">
        <v>85</v>
      </c>
      <c r="F201" s="31">
        <v>79</v>
      </c>
      <c r="G201" s="32">
        <v>56</v>
      </c>
      <c r="H201" s="29">
        <f t="shared" si="0"/>
        <v>220</v>
      </c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>
      <c r="A202" s="29">
        <v>21</v>
      </c>
      <c r="B202" s="29" t="s">
        <v>146</v>
      </c>
      <c r="C202" s="57" t="s">
        <v>40</v>
      </c>
      <c r="D202" s="29" t="s">
        <v>254</v>
      </c>
      <c r="E202" s="30">
        <v>93</v>
      </c>
      <c r="F202" s="31">
        <v>73</v>
      </c>
      <c r="G202" s="32">
        <v>53</v>
      </c>
      <c r="H202" s="29">
        <f t="shared" si="0"/>
        <v>219</v>
      </c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>
      <c r="A203" s="29">
        <v>34</v>
      </c>
      <c r="B203" s="29" t="s">
        <v>244</v>
      </c>
      <c r="C203" s="61" t="s">
        <v>12</v>
      </c>
      <c r="D203" s="29"/>
      <c r="E203" s="30">
        <v>87</v>
      </c>
      <c r="F203" s="31">
        <v>77</v>
      </c>
      <c r="G203" s="32">
        <v>54</v>
      </c>
      <c r="H203" s="29">
        <f t="shared" si="0"/>
        <v>218</v>
      </c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>
      <c r="A204" s="29">
        <v>33</v>
      </c>
      <c r="B204" s="29" t="s">
        <v>222</v>
      </c>
      <c r="C204" s="61" t="s">
        <v>12</v>
      </c>
      <c r="D204" s="29"/>
      <c r="E204" s="30">
        <v>87</v>
      </c>
      <c r="F204" s="31">
        <v>71</v>
      </c>
      <c r="G204" s="32">
        <v>59</v>
      </c>
      <c r="H204" s="29">
        <f t="shared" si="0"/>
        <v>217</v>
      </c>
      <c r="I204" s="3">
        <v>278</v>
      </c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>
      <c r="A205" s="29">
        <v>43</v>
      </c>
      <c r="B205" s="29" t="s">
        <v>241</v>
      </c>
      <c r="C205" s="25" t="s">
        <v>161</v>
      </c>
      <c r="D205" s="29"/>
      <c r="E205" s="30">
        <v>84</v>
      </c>
      <c r="F205" s="31">
        <v>70</v>
      </c>
      <c r="G205" s="32">
        <v>63</v>
      </c>
      <c r="H205" s="29">
        <f t="shared" si="0"/>
        <v>217</v>
      </c>
      <c r="I205" s="3">
        <v>277</v>
      </c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>
      <c r="A206" s="29">
        <v>34</v>
      </c>
      <c r="B206" s="29" t="s">
        <v>247</v>
      </c>
      <c r="C206" s="61" t="s">
        <v>12</v>
      </c>
      <c r="D206" s="29"/>
      <c r="E206" s="30">
        <v>78</v>
      </c>
      <c r="F206" s="31">
        <v>77</v>
      </c>
      <c r="G206" s="32">
        <v>61</v>
      </c>
      <c r="H206" s="29">
        <f t="shared" si="0"/>
        <v>216</v>
      </c>
      <c r="I206" s="3">
        <v>269</v>
      </c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>
      <c r="A207" s="29">
        <v>27</v>
      </c>
      <c r="B207" s="29" t="s">
        <v>47</v>
      </c>
      <c r="C207" s="63" t="s">
        <v>10</v>
      </c>
      <c r="D207" s="29"/>
      <c r="E207" s="30">
        <v>79</v>
      </c>
      <c r="F207" s="31">
        <v>77</v>
      </c>
      <c r="G207" s="32">
        <v>57</v>
      </c>
      <c r="H207" s="29">
        <f t="shared" si="0"/>
        <v>213</v>
      </c>
      <c r="I207" s="3">
        <v>265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>
      <c r="A208" s="29">
        <v>35</v>
      </c>
      <c r="B208" s="29" t="s">
        <v>11</v>
      </c>
      <c r="C208" s="61" t="s">
        <v>12</v>
      </c>
      <c r="D208" s="29"/>
      <c r="E208" s="30">
        <v>65</v>
      </c>
      <c r="F208" s="31">
        <v>87</v>
      </c>
      <c r="G208" s="32">
        <v>59</v>
      </c>
      <c r="H208" s="29">
        <f t="shared" si="0"/>
        <v>211</v>
      </c>
      <c r="I208" s="3">
        <v>265</v>
      </c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>
      <c r="A209" s="29">
        <v>47</v>
      </c>
      <c r="B209" s="29" t="s">
        <v>126</v>
      </c>
      <c r="C209" s="64" t="s">
        <v>78</v>
      </c>
      <c r="D209" s="29" t="s">
        <v>254</v>
      </c>
      <c r="E209" s="30">
        <v>73</v>
      </c>
      <c r="F209" s="31">
        <v>84</v>
      </c>
      <c r="G209" s="32">
        <v>50</v>
      </c>
      <c r="H209" s="29">
        <f t="shared" si="0"/>
        <v>207</v>
      </c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>
      <c r="A210" s="29">
        <v>26</v>
      </c>
      <c r="B210" s="29" t="s">
        <v>29</v>
      </c>
      <c r="C210" s="63" t="s">
        <v>10</v>
      </c>
      <c r="D210" s="29"/>
      <c r="E210" s="30">
        <v>72</v>
      </c>
      <c r="F210" s="31">
        <v>73</v>
      </c>
      <c r="G210" s="32">
        <v>60</v>
      </c>
      <c r="H210" s="29">
        <f t="shared" si="0"/>
        <v>205</v>
      </c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>
      <c r="A211" s="29">
        <v>46</v>
      </c>
      <c r="B211" s="29" t="s">
        <v>94</v>
      </c>
      <c r="C211" s="64" t="s">
        <v>78</v>
      </c>
      <c r="D211" s="29"/>
      <c r="E211" s="30">
        <v>78</v>
      </c>
      <c r="F211" s="31">
        <v>77</v>
      </c>
      <c r="G211" s="32">
        <v>50</v>
      </c>
      <c r="H211" s="29">
        <f t="shared" si="0"/>
        <v>205</v>
      </c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>
      <c r="A212" s="29">
        <v>46</v>
      </c>
      <c r="B212" s="29" t="s">
        <v>93</v>
      </c>
      <c r="C212" s="64" t="s">
        <v>78</v>
      </c>
      <c r="D212" s="29"/>
      <c r="E212" s="30">
        <v>79</v>
      </c>
      <c r="F212" s="31">
        <v>74</v>
      </c>
      <c r="G212" s="32">
        <v>51</v>
      </c>
      <c r="H212" s="29">
        <f t="shared" si="0"/>
        <v>204</v>
      </c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>
      <c r="A213" s="29">
        <v>47</v>
      </c>
      <c r="B213" s="29" t="s">
        <v>113</v>
      </c>
      <c r="C213" s="64" t="s">
        <v>78</v>
      </c>
      <c r="D213" s="29"/>
      <c r="E213" s="30">
        <v>80</v>
      </c>
      <c r="F213" s="31">
        <v>75</v>
      </c>
      <c r="G213" s="32">
        <v>47</v>
      </c>
      <c r="H213" s="29">
        <f t="shared" si="0"/>
        <v>202</v>
      </c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>
      <c r="A214" s="29">
        <v>41</v>
      </c>
      <c r="B214" s="29" t="s">
        <v>202</v>
      </c>
      <c r="C214" s="25" t="s">
        <v>161</v>
      </c>
      <c r="D214" s="29" t="s">
        <v>254</v>
      </c>
      <c r="E214" s="30">
        <v>81</v>
      </c>
      <c r="F214" s="31">
        <v>71</v>
      </c>
      <c r="G214" s="32">
        <v>49</v>
      </c>
      <c r="H214" s="29">
        <f t="shared" si="0"/>
        <v>201</v>
      </c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>
      <c r="A215" s="29">
        <v>39</v>
      </c>
      <c r="B215" s="29" t="s">
        <v>148</v>
      </c>
      <c r="C215" s="58" t="s">
        <v>101</v>
      </c>
      <c r="D215" s="29" t="s">
        <v>254</v>
      </c>
      <c r="E215" s="30">
        <v>75</v>
      </c>
      <c r="F215" s="31">
        <v>72</v>
      </c>
      <c r="G215" s="32">
        <v>52</v>
      </c>
      <c r="H215" s="29">
        <f t="shared" si="0"/>
        <v>199</v>
      </c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>
      <c r="A216" s="29">
        <v>17</v>
      </c>
      <c r="B216" s="29" t="s">
        <v>23</v>
      </c>
      <c r="C216" s="59" t="s">
        <v>8</v>
      </c>
      <c r="D216" s="29" t="s">
        <v>254</v>
      </c>
      <c r="E216" s="30">
        <v>81</v>
      </c>
      <c r="F216" s="31">
        <v>62</v>
      </c>
      <c r="G216" s="32">
        <v>51</v>
      </c>
      <c r="H216" s="29">
        <f t="shared" si="0"/>
        <v>194</v>
      </c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>
      <c r="A217" s="29">
        <v>19</v>
      </c>
      <c r="B217" s="29" t="s">
        <v>91</v>
      </c>
      <c r="C217" s="57" t="s">
        <v>40</v>
      </c>
      <c r="D217" s="29" t="s">
        <v>254</v>
      </c>
      <c r="E217" s="30">
        <v>83</v>
      </c>
      <c r="F217" s="31">
        <v>59</v>
      </c>
      <c r="G217" s="32">
        <v>52</v>
      </c>
      <c r="H217" s="29">
        <f t="shared" si="0"/>
        <v>194</v>
      </c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>
      <c r="A218" s="29">
        <v>6</v>
      </c>
      <c r="B218" s="29" t="s">
        <v>156</v>
      </c>
      <c r="C218" s="54" t="s">
        <v>4</v>
      </c>
      <c r="D218" s="29" t="s">
        <v>254</v>
      </c>
      <c r="E218" s="30">
        <v>63</v>
      </c>
      <c r="F218" s="31">
        <v>78</v>
      </c>
      <c r="G218" s="32">
        <v>50</v>
      </c>
      <c r="H218" s="29">
        <f t="shared" si="0"/>
        <v>191</v>
      </c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>
      <c r="A219" s="29">
        <v>43</v>
      </c>
      <c r="B219" s="29" t="s">
        <v>245</v>
      </c>
      <c r="C219" s="25" t="s">
        <v>161</v>
      </c>
      <c r="D219" s="29" t="s">
        <v>254</v>
      </c>
      <c r="E219" s="30">
        <v>86</v>
      </c>
      <c r="F219" s="31">
        <v>64</v>
      </c>
      <c r="G219" s="32">
        <v>39</v>
      </c>
      <c r="H219" s="29">
        <f t="shared" si="0"/>
        <v>189</v>
      </c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>
      <c r="A220" s="29">
        <v>46</v>
      </c>
      <c r="B220" s="29" t="s">
        <v>83</v>
      </c>
      <c r="C220" s="64" t="s">
        <v>78</v>
      </c>
      <c r="D220" s="29"/>
      <c r="E220" s="30">
        <v>64</v>
      </c>
      <c r="F220" s="31">
        <v>63</v>
      </c>
      <c r="G220" s="32">
        <v>62</v>
      </c>
      <c r="H220" s="29">
        <f t="shared" si="0"/>
        <v>189</v>
      </c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>
      <c r="A221" s="29">
        <v>33</v>
      </c>
      <c r="B221" s="29" t="s">
        <v>218</v>
      </c>
      <c r="C221" s="61" t="s">
        <v>12</v>
      </c>
      <c r="D221" s="29" t="s">
        <v>254</v>
      </c>
      <c r="E221" s="30">
        <v>72</v>
      </c>
      <c r="F221" s="31">
        <v>69</v>
      </c>
      <c r="G221" s="32">
        <v>44</v>
      </c>
      <c r="H221" s="29">
        <f t="shared" si="0"/>
        <v>185</v>
      </c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>
      <c r="A222" s="29">
        <v>21</v>
      </c>
      <c r="B222" s="29" t="s">
        <v>152</v>
      </c>
      <c r="C222" s="57" t="s">
        <v>40</v>
      </c>
      <c r="D222" s="29" t="s">
        <v>254</v>
      </c>
      <c r="E222" s="30">
        <v>78</v>
      </c>
      <c r="F222" s="31">
        <v>55</v>
      </c>
      <c r="G222" s="32">
        <v>49</v>
      </c>
      <c r="H222" s="29">
        <f t="shared" si="0"/>
        <v>182</v>
      </c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>
      <c r="A223" s="29">
        <v>22</v>
      </c>
      <c r="B223" s="29" t="s">
        <v>158</v>
      </c>
      <c r="C223" s="60" t="s">
        <v>159</v>
      </c>
      <c r="D223" s="29"/>
      <c r="E223" s="30">
        <v>86</v>
      </c>
      <c r="F223" s="31">
        <v>39</v>
      </c>
      <c r="G223" s="32">
        <v>51</v>
      </c>
      <c r="H223" s="29">
        <f t="shared" si="0"/>
        <v>176</v>
      </c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>
      <c r="A224" s="29">
        <v>13</v>
      </c>
      <c r="B224" s="29" t="s">
        <v>103</v>
      </c>
      <c r="C224" s="66" t="s">
        <v>253</v>
      </c>
      <c r="D224" s="29" t="s">
        <v>254</v>
      </c>
      <c r="E224" s="30">
        <v>89</v>
      </c>
      <c r="F224" s="31" t="s">
        <v>254</v>
      </c>
      <c r="G224" s="32">
        <v>83</v>
      </c>
      <c r="H224" s="29">
        <f t="shared" si="0"/>
        <v>172</v>
      </c>
      <c r="I224" s="67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>
      <c r="A225" s="29">
        <v>41</v>
      </c>
      <c r="B225" s="29" t="s">
        <v>207</v>
      </c>
      <c r="C225" s="25" t="s">
        <v>161</v>
      </c>
      <c r="D225" s="29" t="s">
        <v>254</v>
      </c>
      <c r="E225" s="30">
        <v>51</v>
      </c>
      <c r="F225" s="31">
        <v>61</v>
      </c>
      <c r="G225" s="32">
        <v>53</v>
      </c>
      <c r="H225" s="29">
        <f t="shared" si="0"/>
        <v>165</v>
      </c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>
      <c r="A226" s="29">
        <v>47</v>
      </c>
      <c r="B226" s="29" t="s">
        <v>125</v>
      </c>
      <c r="C226" s="64" t="s">
        <v>78</v>
      </c>
      <c r="D226" s="29"/>
      <c r="E226" s="30">
        <v>58</v>
      </c>
      <c r="F226" s="31">
        <v>55</v>
      </c>
      <c r="G226" s="32">
        <v>45</v>
      </c>
      <c r="H226" s="29">
        <f t="shared" si="0"/>
        <v>158</v>
      </c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>
      <c r="A227" s="29">
        <v>48</v>
      </c>
      <c r="B227" s="29" t="s">
        <v>149</v>
      </c>
      <c r="C227" s="14" t="s">
        <v>137</v>
      </c>
      <c r="D227" s="29"/>
      <c r="E227" s="30" t="s">
        <v>254</v>
      </c>
      <c r="F227" s="31">
        <v>83</v>
      </c>
      <c r="G227" s="32">
        <v>70</v>
      </c>
      <c r="H227" s="29">
        <f t="shared" si="0"/>
        <v>153</v>
      </c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>
      <c r="A228" s="29">
        <v>49</v>
      </c>
      <c r="B228" s="29" t="s">
        <v>180</v>
      </c>
      <c r="C228" s="68" t="s">
        <v>168</v>
      </c>
      <c r="D228" s="29"/>
      <c r="E228" s="30">
        <v>81</v>
      </c>
      <c r="F228" s="31" t="s">
        <v>254</v>
      </c>
      <c r="G228" s="32">
        <v>61</v>
      </c>
      <c r="H228" s="29">
        <f t="shared" si="0"/>
        <v>142</v>
      </c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>
      <c r="A229" s="29">
        <v>49</v>
      </c>
      <c r="B229" s="29" t="s">
        <v>167</v>
      </c>
      <c r="C229" s="68" t="s">
        <v>168</v>
      </c>
      <c r="D229" s="29"/>
      <c r="E229" s="30">
        <v>84</v>
      </c>
      <c r="F229" s="31" t="s">
        <v>254</v>
      </c>
      <c r="G229" s="32">
        <v>56</v>
      </c>
      <c r="H229" s="29">
        <f t="shared" si="0"/>
        <v>140</v>
      </c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>
      <c r="A230" s="29">
        <v>48</v>
      </c>
      <c r="B230" s="29" t="s">
        <v>155</v>
      </c>
      <c r="C230" s="14" t="s">
        <v>137</v>
      </c>
      <c r="D230" s="29" t="s">
        <v>254</v>
      </c>
      <c r="E230" s="30">
        <v>61</v>
      </c>
      <c r="F230" s="31">
        <v>34</v>
      </c>
      <c r="G230" s="32">
        <v>44</v>
      </c>
      <c r="H230" s="29">
        <f t="shared" si="0"/>
        <v>139</v>
      </c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>
      <c r="A231" s="29">
        <v>21</v>
      </c>
      <c r="B231" s="29" t="s">
        <v>129</v>
      </c>
      <c r="C231" s="38" t="s">
        <v>40</v>
      </c>
      <c r="D231" s="29"/>
      <c r="E231" s="30" t="s">
        <v>254</v>
      </c>
      <c r="F231" s="31">
        <v>79</v>
      </c>
      <c r="G231" s="32">
        <v>51</v>
      </c>
      <c r="H231" s="29">
        <f t="shared" si="0"/>
        <v>130</v>
      </c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>
      <c r="A232" s="29">
        <v>49</v>
      </c>
      <c r="B232" s="29" t="s">
        <v>186</v>
      </c>
      <c r="C232" s="69" t="s">
        <v>168</v>
      </c>
      <c r="D232" s="29" t="s">
        <v>254</v>
      </c>
      <c r="E232" s="30">
        <v>84</v>
      </c>
      <c r="F232" s="31" t="s">
        <v>254</v>
      </c>
      <c r="G232" s="32">
        <v>35</v>
      </c>
      <c r="H232" s="29">
        <f t="shared" si="0"/>
        <v>119</v>
      </c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>
      <c r="A233" s="29">
        <v>49</v>
      </c>
      <c r="B233" s="29" t="s">
        <v>174</v>
      </c>
      <c r="C233" s="69" t="s">
        <v>168</v>
      </c>
      <c r="D233" s="29"/>
      <c r="E233" s="30">
        <v>77</v>
      </c>
      <c r="F233" s="31" t="s">
        <v>254</v>
      </c>
      <c r="G233" s="32">
        <v>37</v>
      </c>
      <c r="H233" s="29">
        <f t="shared" si="0"/>
        <v>114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>
      <c r="A234" s="29">
        <v>49</v>
      </c>
      <c r="B234" s="29" t="s">
        <v>187</v>
      </c>
      <c r="C234" s="69" t="s">
        <v>168</v>
      </c>
      <c r="D234" s="29"/>
      <c r="E234" s="30">
        <v>69</v>
      </c>
      <c r="F234" s="31" t="s">
        <v>254</v>
      </c>
      <c r="G234" s="32">
        <v>37</v>
      </c>
      <c r="H234" s="29">
        <f t="shared" si="0"/>
        <v>106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>
      <c r="A235" s="29">
        <v>25</v>
      </c>
      <c r="B235" s="29" t="s">
        <v>231</v>
      </c>
      <c r="C235" s="62" t="s">
        <v>137</v>
      </c>
      <c r="D235" s="29"/>
      <c r="E235" s="30">
        <v>89</v>
      </c>
      <c r="F235" s="31" t="s">
        <v>261</v>
      </c>
      <c r="G235" s="32" t="s">
        <v>261</v>
      </c>
      <c r="H235" s="29">
        <f t="shared" si="0"/>
        <v>89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>
      <c r="A236" s="29">
        <v>48</v>
      </c>
      <c r="B236" s="29" t="s">
        <v>262</v>
      </c>
      <c r="C236" s="62" t="s">
        <v>137</v>
      </c>
      <c r="D236" s="29"/>
      <c r="E236" s="30">
        <v>79</v>
      </c>
      <c r="F236" s="31" t="s">
        <v>254</v>
      </c>
      <c r="G236" s="32" t="s">
        <v>254</v>
      </c>
      <c r="H236" s="29">
        <f t="shared" si="0"/>
        <v>79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</sheetData>
  <autoFilter ref="A1:H236" xr:uid="{00000000-0009-0000-0000-000001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I12"/>
  <sheetViews>
    <sheetView workbookViewId="0">
      <pane ySplit="27" topLeftCell="A28" activePane="bottomLeft" state="frozen"/>
      <selection pane="bottomLeft" activeCell="B29" sqref="B29"/>
    </sheetView>
  </sheetViews>
  <sheetFormatPr defaultColWidth="14.44140625" defaultRowHeight="15" customHeight="1"/>
  <cols>
    <col min="2" max="2" width="16.6640625" customWidth="1"/>
    <col min="3" max="4" width="18.88671875" customWidth="1"/>
    <col min="5" max="5" width="19" customWidth="1"/>
    <col min="6" max="7" width="18" customWidth="1"/>
    <col min="8" max="9" width="19.109375" customWidth="1"/>
  </cols>
  <sheetData>
    <row r="1" spans="1:9">
      <c r="A1" s="11"/>
      <c r="B1" s="11" t="s">
        <v>263</v>
      </c>
      <c r="C1" s="11" t="s">
        <v>264</v>
      </c>
      <c r="D1" s="11" t="s">
        <v>265</v>
      </c>
      <c r="E1" s="11" t="s">
        <v>266</v>
      </c>
      <c r="F1" s="11" t="s">
        <v>267</v>
      </c>
      <c r="G1" s="11" t="s">
        <v>268</v>
      </c>
      <c r="H1" s="11" t="s">
        <v>269</v>
      </c>
      <c r="I1" s="11" t="s">
        <v>270</v>
      </c>
    </row>
    <row r="2" spans="1:9">
      <c r="A2" s="70" t="s">
        <v>271</v>
      </c>
      <c r="B2" s="71" t="s">
        <v>272</v>
      </c>
      <c r="C2" s="72" t="s">
        <v>273</v>
      </c>
      <c r="D2" s="73" t="s">
        <v>273</v>
      </c>
      <c r="E2" s="74" t="s">
        <v>274</v>
      </c>
      <c r="F2" s="73" t="s">
        <v>274</v>
      </c>
      <c r="G2" s="74" t="s">
        <v>275</v>
      </c>
      <c r="H2" s="73" t="s">
        <v>276</v>
      </c>
      <c r="I2" s="75" t="s">
        <v>277</v>
      </c>
    </row>
    <row r="3" spans="1:9">
      <c r="A3" s="70" t="s">
        <v>278</v>
      </c>
      <c r="B3" s="71" t="s">
        <v>272</v>
      </c>
      <c r="C3" s="74" t="s">
        <v>279</v>
      </c>
      <c r="D3" s="73" t="s">
        <v>279</v>
      </c>
      <c r="E3" s="72" t="s">
        <v>280</v>
      </c>
      <c r="F3" s="73" t="s">
        <v>280</v>
      </c>
      <c r="G3" s="76" t="s">
        <v>281</v>
      </c>
      <c r="H3" s="73" t="s">
        <v>281</v>
      </c>
      <c r="I3" s="75" t="s">
        <v>282</v>
      </c>
    </row>
    <row r="4" spans="1:9">
      <c r="A4" s="70" t="s">
        <v>283</v>
      </c>
      <c r="B4" s="71" t="s">
        <v>284</v>
      </c>
      <c r="C4" s="72" t="s">
        <v>285</v>
      </c>
      <c r="D4" s="73" t="s">
        <v>285</v>
      </c>
      <c r="E4" s="76" t="s">
        <v>286</v>
      </c>
      <c r="F4" s="73" t="s">
        <v>286</v>
      </c>
      <c r="G4" s="74" t="s">
        <v>287</v>
      </c>
      <c r="H4" s="73" t="s">
        <v>276</v>
      </c>
      <c r="I4" s="75" t="s">
        <v>288</v>
      </c>
    </row>
    <row r="5" spans="1:9">
      <c r="A5" s="70" t="s">
        <v>289</v>
      </c>
      <c r="B5" s="71" t="s">
        <v>284</v>
      </c>
      <c r="C5" s="74" t="s">
        <v>290</v>
      </c>
      <c r="D5" s="73" t="s">
        <v>290</v>
      </c>
      <c r="E5" s="77" t="s">
        <v>291</v>
      </c>
      <c r="F5" s="73" t="s">
        <v>292</v>
      </c>
      <c r="G5" s="76" t="s">
        <v>293</v>
      </c>
      <c r="H5" s="73" t="s">
        <v>293</v>
      </c>
      <c r="I5" s="75" t="s">
        <v>294</v>
      </c>
    </row>
    <row r="6" spans="1:9">
      <c r="A6" s="70" t="s">
        <v>295</v>
      </c>
      <c r="B6" s="71" t="s">
        <v>296</v>
      </c>
      <c r="C6" s="72" t="s">
        <v>297</v>
      </c>
      <c r="D6" s="73" t="s">
        <v>297</v>
      </c>
      <c r="E6" s="76" t="s">
        <v>298</v>
      </c>
      <c r="F6" s="73" t="s">
        <v>298</v>
      </c>
      <c r="G6" s="74" t="s">
        <v>299</v>
      </c>
      <c r="H6" s="78"/>
      <c r="I6" s="79"/>
    </row>
    <row r="7" spans="1:9">
      <c r="A7" s="70" t="s">
        <v>300</v>
      </c>
      <c r="B7" s="71" t="s">
        <v>296</v>
      </c>
      <c r="C7" s="74" t="s">
        <v>276</v>
      </c>
      <c r="D7" s="73" t="s">
        <v>276</v>
      </c>
      <c r="E7" s="74" t="s">
        <v>301</v>
      </c>
      <c r="F7" s="73" t="s">
        <v>301</v>
      </c>
      <c r="G7" s="75" t="s">
        <v>302</v>
      </c>
      <c r="H7" s="78"/>
      <c r="I7" s="79"/>
    </row>
    <row r="10" spans="1:9">
      <c r="A10" s="80" t="s">
        <v>303</v>
      </c>
      <c r="B10" s="80"/>
      <c r="C10" s="80"/>
      <c r="D10" s="80"/>
      <c r="E10" s="80"/>
    </row>
    <row r="12" spans="1:9">
      <c r="F12" s="81"/>
      <c r="G12" s="8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47"/>
  <sheetViews>
    <sheetView workbookViewId="0"/>
  </sheetViews>
  <sheetFormatPr defaultColWidth="14.44140625" defaultRowHeight="15" customHeight="1"/>
  <cols>
    <col min="4" max="4" width="7" customWidth="1"/>
    <col min="5" max="5" width="7.88671875" customWidth="1"/>
    <col min="6" max="6" width="7" customWidth="1"/>
    <col min="7" max="7" width="7.88671875" customWidth="1"/>
    <col min="8" max="8" width="7" customWidth="1"/>
    <col min="9" max="9" width="7.88671875" customWidth="1"/>
    <col min="10" max="10" width="7" customWidth="1"/>
    <col min="11" max="11" width="7.88671875" customWidth="1"/>
    <col min="12" max="12" width="7" customWidth="1"/>
    <col min="13" max="13" width="7.88671875" customWidth="1"/>
    <col min="14" max="14" width="7" customWidth="1"/>
    <col min="15" max="15" width="7.88671875" customWidth="1"/>
    <col min="16" max="16" width="7" customWidth="1"/>
    <col min="17" max="17" width="7.88671875" customWidth="1"/>
    <col min="18" max="18" width="7" customWidth="1"/>
    <col min="19" max="19" width="7.88671875" customWidth="1"/>
    <col min="20" max="20" width="7" customWidth="1"/>
    <col min="21" max="21" width="7.88671875" customWidth="1"/>
    <col min="22" max="22" width="7" customWidth="1"/>
    <col min="23" max="23" width="7.88671875" customWidth="1"/>
    <col min="24" max="24" width="7" customWidth="1"/>
    <col min="25" max="25" width="7.88671875" customWidth="1"/>
    <col min="26" max="26" width="7" customWidth="1"/>
    <col min="27" max="27" width="7.88671875" customWidth="1"/>
    <col min="28" max="28" width="7" customWidth="1"/>
    <col min="29" max="29" width="7.88671875" customWidth="1"/>
  </cols>
  <sheetData>
    <row r="1" spans="1:30" ht="14.4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</row>
    <row r="2" spans="1:30" ht="17.399999999999999">
      <c r="A2" s="165" t="s">
        <v>334</v>
      </c>
      <c r="B2" s="166"/>
      <c r="C2" s="101"/>
      <c r="D2" s="167">
        <v>1</v>
      </c>
      <c r="E2" s="166"/>
      <c r="F2" s="165">
        <v>2</v>
      </c>
      <c r="G2" s="166"/>
      <c r="H2" s="165">
        <v>3</v>
      </c>
      <c r="I2" s="166"/>
      <c r="J2" s="165">
        <v>4</v>
      </c>
      <c r="K2" s="166"/>
      <c r="L2" s="165">
        <v>5</v>
      </c>
      <c r="M2" s="166"/>
      <c r="N2" s="165">
        <v>6</v>
      </c>
      <c r="O2" s="166"/>
      <c r="P2" s="165">
        <v>7</v>
      </c>
      <c r="Q2" s="166"/>
      <c r="R2" s="165">
        <v>8</v>
      </c>
      <c r="S2" s="166"/>
      <c r="T2" s="165">
        <v>9</v>
      </c>
      <c r="U2" s="166"/>
      <c r="V2" s="165">
        <v>10</v>
      </c>
      <c r="W2" s="166"/>
      <c r="X2" s="165">
        <v>11</v>
      </c>
      <c r="Y2" s="166"/>
      <c r="Z2" s="165">
        <v>12</v>
      </c>
      <c r="AA2" s="166"/>
      <c r="AB2" s="165">
        <v>13</v>
      </c>
      <c r="AC2" s="166"/>
      <c r="AD2" s="102" t="s">
        <v>252</v>
      </c>
    </row>
    <row r="3" spans="1:30" ht="14.4">
      <c r="A3" s="171"/>
      <c r="B3" s="172"/>
      <c r="C3" s="173"/>
      <c r="D3" s="103"/>
      <c r="E3" s="104"/>
      <c r="F3" s="103"/>
      <c r="G3" s="104"/>
      <c r="H3" s="103"/>
      <c r="I3" s="104"/>
      <c r="J3" s="103"/>
      <c r="K3" s="104"/>
      <c r="L3" s="103"/>
      <c r="M3" s="104"/>
      <c r="N3" s="103"/>
      <c r="O3" s="104"/>
      <c r="P3" s="103"/>
      <c r="Q3" s="104"/>
      <c r="R3" s="103"/>
      <c r="S3" s="104"/>
      <c r="T3" s="103"/>
      <c r="U3" s="104"/>
      <c r="V3" s="103"/>
      <c r="W3" s="104"/>
      <c r="X3" s="103"/>
      <c r="Y3" s="104"/>
      <c r="Z3" s="103"/>
      <c r="AA3" s="104"/>
      <c r="AB3" s="103"/>
      <c r="AC3" s="104"/>
      <c r="AD3" s="168"/>
    </row>
    <row r="4" spans="1:30" ht="14.4">
      <c r="A4" s="174"/>
      <c r="B4" s="175"/>
      <c r="C4" s="176"/>
      <c r="D4" s="105"/>
      <c r="E4" s="106"/>
      <c r="F4" s="105"/>
      <c r="G4" s="106"/>
      <c r="H4" s="105"/>
      <c r="I4" s="106"/>
      <c r="J4" s="105"/>
      <c r="K4" s="106"/>
      <c r="L4" s="105"/>
      <c r="M4" s="106"/>
      <c r="N4" s="105"/>
      <c r="O4" s="106"/>
      <c r="P4" s="105"/>
      <c r="Q4" s="106"/>
      <c r="R4" s="105"/>
      <c r="S4" s="106"/>
      <c r="T4" s="105"/>
      <c r="U4" s="106"/>
      <c r="V4" s="105"/>
      <c r="W4" s="106"/>
      <c r="X4" s="105"/>
      <c r="Y4" s="106"/>
      <c r="Z4" s="105"/>
      <c r="AA4" s="106"/>
      <c r="AB4" s="105"/>
      <c r="AC4" s="106"/>
      <c r="AD4" s="169"/>
    </row>
    <row r="5" spans="1:30" ht="14.4">
      <c r="A5" s="174"/>
      <c r="B5" s="175"/>
      <c r="C5" s="176"/>
      <c r="D5" s="105"/>
      <c r="E5" s="106"/>
      <c r="F5" s="105"/>
      <c r="G5" s="106"/>
      <c r="H5" s="107"/>
      <c r="I5" s="108"/>
      <c r="J5" s="107"/>
      <c r="K5" s="108"/>
      <c r="L5" s="105"/>
      <c r="M5" s="106"/>
      <c r="N5" s="105"/>
      <c r="O5" s="106"/>
      <c r="P5" s="107"/>
      <c r="Q5" s="108"/>
      <c r="R5" s="105"/>
      <c r="S5" s="106"/>
      <c r="T5" s="105"/>
      <c r="U5" s="106"/>
      <c r="V5" s="107"/>
      <c r="W5" s="108"/>
      <c r="X5" s="105"/>
      <c r="Y5" s="106"/>
      <c r="Z5" s="105"/>
      <c r="AA5" s="106"/>
      <c r="AB5" s="105"/>
      <c r="AC5" s="106"/>
      <c r="AD5" s="169"/>
    </row>
    <row r="6" spans="1:30" ht="14.4">
      <c r="A6" s="174"/>
      <c r="B6" s="175"/>
      <c r="C6" s="176"/>
      <c r="D6" s="107"/>
      <c r="E6" s="108"/>
      <c r="F6" s="107"/>
      <c r="G6" s="109"/>
      <c r="H6" s="110"/>
      <c r="I6" s="111"/>
      <c r="J6" s="112"/>
      <c r="K6" s="113"/>
      <c r="L6" s="114"/>
      <c r="M6" s="108"/>
      <c r="N6" s="107"/>
      <c r="O6" s="108"/>
      <c r="P6" s="115"/>
      <c r="Q6" s="115"/>
      <c r="R6" s="107"/>
      <c r="S6" s="108"/>
      <c r="T6" s="107"/>
      <c r="U6" s="108"/>
      <c r="V6" s="115"/>
      <c r="W6" s="115"/>
      <c r="X6" s="107"/>
      <c r="Y6" s="108"/>
      <c r="Z6" s="107"/>
      <c r="AA6" s="108"/>
      <c r="AB6" s="107"/>
      <c r="AC6" s="108"/>
      <c r="AD6" s="169"/>
    </row>
    <row r="7" spans="1:30" ht="14.4">
      <c r="A7" s="177"/>
      <c r="B7" s="178"/>
      <c r="C7" s="179"/>
      <c r="D7" s="116"/>
      <c r="E7" s="117"/>
      <c r="F7" s="116"/>
      <c r="G7" s="118"/>
      <c r="H7" s="119"/>
      <c r="I7" s="120"/>
      <c r="J7" s="121"/>
      <c r="K7" s="122"/>
      <c r="L7" s="116"/>
      <c r="M7" s="117"/>
      <c r="N7" s="116"/>
      <c r="O7" s="117"/>
      <c r="P7" s="123"/>
      <c r="Q7" s="122"/>
      <c r="R7" s="116"/>
      <c r="S7" s="117"/>
      <c r="T7" s="116"/>
      <c r="U7" s="117"/>
      <c r="V7" s="123"/>
      <c r="W7" s="122"/>
      <c r="X7" s="116"/>
      <c r="Y7" s="117"/>
      <c r="Z7" s="116"/>
      <c r="AA7" s="117"/>
      <c r="AB7" s="116"/>
      <c r="AC7" s="117"/>
      <c r="AD7" s="170"/>
    </row>
    <row r="8" spans="1:30" ht="14.4">
      <c r="A8" s="124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</row>
    <row r="9" spans="1:30" ht="14.4">
      <c r="A9" s="126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</row>
    <row r="10" spans="1:30" ht="17.399999999999999">
      <c r="A10" s="165" t="s">
        <v>334</v>
      </c>
      <c r="B10" s="166"/>
      <c r="C10" s="101"/>
      <c r="D10" s="167">
        <v>1</v>
      </c>
      <c r="E10" s="166"/>
      <c r="F10" s="165">
        <v>2</v>
      </c>
      <c r="G10" s="166"/>
      <c r="H10" s="165">
        <v>3</v>
      </c>
      <c r="I10" s="166"/>
      <c r="J10" s="165">
        <v>4</v>
      </c>
      <c r="K10" s="166"/>
      <c r="L10" s="165">
        <v>5</v>
      </c>
      <c r="M10" s="166"/>
      <c r="N10" s="165">
        <v>6</v>
      </c>
      <c r="O10" s="166"/>
      <c r="P10" s="165">
        <v>7</v>
      </c>
      <c r="Q10" s="166"/>
      <c r="R10" s="165">
        <v>8</v>
      </c>
      <c r="S10" s="166"/>
      <c r="T10" s="165">
        <v>9</v>
      </c>
      <c r="U10" s="166"/>
      <c r="V10" s="165">
        <v>10</v>
      </c>
      <c r="W10" s="166"/>
      <c r="X10" s="165">
        <v>11</v>
      </c>
      <c r="Y10" s="166"/>
      <c r="Z10" s="165">
        <v>12</v>
      </c>
      <c r="AA10" s="166"/>
      <c r="AB10" s="165">
        <v>13</v>
      </c>
      <c r="AC10" s="166"/>
      <c r="AD10" s="102" t="s">
        <v>252</v>
      </c>
    </row>
    <row r="11" spans="1:30" ht="14.4">
      <c r="A11" s="171"/>
      <c r="B11" s="172"/>
      <c r="C11" s="173"/>
      <c r="D11" s="103"/>
      <c r="E11" s="104"/>
      <c r="F11" s="103"/>
      <c r="G11" s="104"/>
      <c r="H11" s="103"/>
      <c r="I11" s="104"/>
      <c r="J11" s="103"/>
      <c r="K11" s="104"/>
      <c r="L11" s="103"/>
      <c r="M11" s="104"/>
      <c r="N11" s="103"/>
      <c r="O11" s="104"/>
      <c r="P11" s="103"/>
      <c r="Q11" s="104"/>
      <c r="R11" s="103"/>
      <c r="S11" s="104"/>
      <c r="T11" s="103"/>
      <c r="U11" s="104"/>
      <c r="V11" s="103"/>
      <c r="W11" s="104"/>
      <c r="X11" s="103"/>
      <c r="Y11" s="104"/>
      <c r="Z11" s="103"/>
      <c r="AA11" s="104"/>
      <c r="AB11" s="103"/>
      <c r="AC11" s="104"/>
      <c r="AD11" s="168"/>
    </row>
    <row r="12" spans="1:30" ht="14.4">
      <c r="A12" s="174"/>
      <c r="B12" s="175"/>
      <c r="C12" s="176"/>
      <c r="D12" s="105"/>
      <c r="E12" s="106"/>
      <c r="F12" s="105"/>
      <c r="G12" s="106"/>
      <c r="H12" s="105"/>
      <c r="I12" s="106"/>
      <c r="J12" s="105"/>
      <c r="K12" s="106"/>
      <c r="L12" s="105"/>
      <c r="M12" s="106"/>
      <c r="N12" s="105"/>
      <c r="O12" s="106"/>
      <c r="P12" s="105"/>
      <c r="Q12" s="106"/>
      <c r="R12" s="105"/>
      <c r="S12" s="106"/>
      <c r="T12" s="105"/>
      <c r="U12" s="106"/>
      <c r="V12" s="105"/>
      <c r="W12" s="106"/>
      <c r="X12" s="105"/>
      <c r="Y12" s="106"/>
      <c r="Z12" s="105"/>
      <c r="AA12" s="106"/>
      <c r="AB12" s="105"/>
      <c r="AC12" s="106"/>
      <c r="AD12" s="169"/>
    </row>
    <row r="13" spans="1:30" ht="14.4">
      <c r="A13" s="174"/>
      <c r="B13" s="175"/>
      <c r="C13" s="176"/>
      <c r="D13" s="105"/>
      <c r="E13" s="106"/>
      <c r="F13" s="105"/>
      <c r="G13" s="106"/>
      <c r="H13" s="107"/>
      <c r="I13" s="108"/>
      <c r="J13" s="107"/>
      <c r="K13" s="108"/>
      <c r="L13" s="105"/>
      <c r="M13" s="106"/>
      <c r="N13" s="105"/>
      <c r="O13" s="106"/>
      <c r="P13" s="107"/>
      <c r="Q13" s="108"/>
      <c r="R13" s="105"/>
      <c r="S13" s="106"/>
      <c r="T13" s="105"/>
      <c r="U13" s="106"/>
      <c r="V13" s="107"/>
      <c r="W13" s="108"/>
      <c r="X13" s="105"/>
      <c r="Y13" s="106"/>
      <c r="Z13" s="105"/>
      <c r="AA13" s="106"/>
      <c r="AB13" s="105"/>
      <c r="AC13" s="106"/>
      <c r="AD13" s="169"/>
    </row>
    <row r="14" spans="1:30" ht="14.4">
      <c r="A14" s="174"/>
      <c r="B14" s="175"/>
      <c r="C14" s="176"/>
      <c r="D14" s="107"/>
      <c r="E14" s="108"/>
      <c r="F14" s="107"/>
      <c r="G14" s="109"/>
      <c r="H14" s="110"/>
      <c r="I14" s="111"/>
      <c r="J14" s="112"/>
      <c r="K14" s="113"/>
      <c r="L14" s="114"/>
      <c r="M14" s="108"/>
      <c r="N14" s="107"/>
      <c r="O14" s="108"/>
      <c r="P14" s="115"/>
      <c r="Q14" s="115"/>
      <c r="R14" s="107"/>
      <c r="S14" s="108"/>
      <c r="T14" s="107"/>
      <c r="U14" s="108"/>
      <c r="V14" s="115"/>
      <c r="W14" s="115"/>
      <c r="X14" s="107"/>
      <c r="Y14" s="108"/>
      <c r="Z14" s="107"/>
      <c r="AA14" s="108"/>
      <c r="AB14" s="107"/>
      <c r="AC14" s="108"/>
      <c r="AD14" s="169"/>
    </row>
    <row r="15" spans="1:30" ht="14.4">
      <c r="A15" s="177"/>
      <c r="B15" s="178"/>
      <c r="C15" s="179"/>
      <c r="D15" s="116"/>
      <c r="E15" s="117"/>
      <c r="F15" s="116"/>
      <c r="G15" s="118"/>
      <c r="H15" s="119"/>
      <c r="I15" s="120"/>
      <c r="J15" s="121"/>
      <c r="K15" s="122"/>
      <c r="L15" s="116"/>
      <c r="M15" s="117"/>
      <c r="N15" s="116"/>
      <c r="O15" s="117"/>
      <c r="P15" s="123"/>
      <c r="Q15" s="122"/>
      <c r="R15" s="116"/>
      <c r="S15" s="117"/>
      <c r="T15" s="116"/>
      <c r="U15" s="117"/>
      <c r="V15" s="123"/>
      <c r="W15" s="122"/>
      <c r="X15" s="116"/>
      <c r="Y15" s="117"/>
      <c r="Z15" s="116"/>
      <c r="AA15" s="117"/>
      <c r="AB15" s="116"/>
      <c r="AC15" s="117"/>
      <c r="AD15" s="170"/>
    </row>
    <row r="16" spans="1:30" ht="14.4">
      <c r="A16" s="124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</row>
    <row r="17" spans="1:30" ht="14.4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</row>
    <row r="18" spans="1:30" ht="17.399999999999999">
      <c r="A18" s="165" t="s">
        <v>334</v>
      </c>
      <c r="B18" s="166"/>
      <c r="C18" s="101"/>
      <c r="D18" s="167">
        <v>1</v>
      </c>
      <c r="E18" s="166"/>
      <c r="F18" s="165">
        <v>2</v>
      </c>
      <c r="G18" s="166"/>
      <c r="H18" s="165">
        <v>3</v>
      </c>
      <c r="I18" s="166"/>
      <c r="J18" s="165">
        <v>4</v>
      </c>
      <c r="K18" s="166"/>
      <c r="L18" s="165">
        <v>5</v>
      </c>
      <c r="M18" s="166"/>
      <c r="N18" s="165">
        <v>6</v>
      </c>
      <c r="O18" s="166"/>
      <c r="P18" s="165">
        <v>7</v>
      </c>
      <c r="Q18" s="166"/>
      <c r="R18" s="165">
        <v>8</v>
      </c>
      <c r="S18" s="166"/>
      <c r="T18" s="165">
        <v>9</v>
      </c>
      <c r="U18" s="166"/>
      <c r="V18" s="165">
        <v>10</v>
      </c>
      <c r="W18" s="166"/>
      <c r="X18" s="165">
        <v>11</v>
      </c>
      <c r="Y18" s="166"/>
      <c r="Z18" s="165">
        <v>12</v>
      </c>
      <c r="AA18" s="166"/>
      <c r="AB18" s="165">
        <v>13</v>
      </c>
      <c r="AC18" s="166"/>
      <c r="AD18" s="102" t="s">
        <v>252</v>
      </c>
    </row>
    <row r="19" spans="1:30" ht="14.4">
      <c r="A19" s="171"/>
      <c r="B19" s="172"/>
      <c r="C19" s="173"/>
      <c r="D19" s="103"/>
      <c r="E19" s="104"/>
      <c r="F19" s="103"/>
      <c r="G19" s="104"/>
      <c r="H19" s="103"/>
      <c r="I19" s="104"/>
      <c r="J19" s="103"/>
      <c r="K19" s="104"/>
      <c r="L19" s="103"/>
      <c r="M19" s="104"/>
      <c r="N19" s="103"/>
      <c r="O19" s="104"/>
      <c r="P19" s="103"/>
      <c r="Q19" s="104"/>
      <c r="R19" s="103"/>
      <c r="S19" s="104"/>
      <c r="T19" s="103"/>
      <c r="U19" s="104"/>
      <c r="V19" s="103"/>
      <c r="W19" s="104"/>
      <c r="X19" s="103"/>
      <c r="Y19" s="104"/>
      <c r="Z19" s="103"/>
      <c r="AA19" s="104"/>
      <c r="AB19" s="103"/>
      <c r="AC19" s="104"/>
      <c r="AD19" s="168"/>
    </row>
    <row r="20" spans="1:30" ht="14.4">
      <c r="A20" s="174"/>
      <c r="B20" s="175"/>
      <c r="C20" s="176"/>
      <c r="D20" s="105"/>
      <c r="E20" s="106"/>
      <c r="F20" s="105"/>
      <c r="G20" s="106"/>
      <c r="H20" s="105"/>
      <c r="I20" s="106"/>
      <c r="J20" s="105"/>
      <c r="K20" s="106"/>
      <c r="L20" s="105"/>
      <c r="M20" s="106"/>
      <c r="N20" s="105"/>
      <c r="O20" s="106"/>
      <c r="P20" s="105"/>
      <c r="Q20" s="106"/>
      <c r="R20" s="105"/>
      <c r="S20" s="106"/>
      <c r="T20" s="105"/>
      <c r="U20" s="106"/>
      <c r="V20" s="105"/>
      <c r="W20" s="106"/>
      <c r="X20" s="105"/>
      <c r="Y20" s="106"/>
      <c r="Z20" s="105"/>
      <c r="AA20" s="106"/>
      <c r="AB20" s="105"/>
      <c r="AC20" s="106"/>
      <c r="AD20" s="169"/>
    </row>
    <row r="21" spans="1:30" ht="14.4">
      <c r="A21" s="174"/>
      <c r="B21" s="175"/>
      <c r="C21" s="176"/>
      <c r="D21" s="105"/>
      <c r="E21" s="106"/>
      <c r="F21" s="105"/>
      <c r="G21" s="106"/>
      <c r="H21" s="107"/>
      <c r="I21" s="108"/>
      <c r="J21" s="107"/>
      <c r="K21" s="108"/>
      <c r="L21" s="105"/>
      <c r="M21" s="106"/>
      <c r="N21" s="105"/>
      <c r="O21" s="106"/>
      <c r="P21" s="107"/>
      <c r="Q21" s="108"/>
      <c r="R21" s="105"/>
      <c r="S21" s="106"/>
      <c r="T21" s="105"/>
      <c r="U21" s="106"/>
      <c r="V21" s="107"/>
      <c r="W21" s="108"/>
      <c r="X21" s="105"/>
      <c r="Y21" s="106"/>
      <c r="Z21" s="105"/>
      <c r="AA21" s="106"/>
      <c r="AB21" s="105"/>
      <c r="AC21" s="106"/>
      <c r="AD21" s="169"/>
    </row>
    <row r="22" spans="1:30" ht="14.4">
      <c r="A22" s="174"/>
      <c r="B22" s="175"/>
      <c r="C22" s="176"/>
      <c r="D22" s="107"/>
      <c r="E22" s="108"/>
      <c r="F22" s="107"/>
      <c r="G22" s="109"/>
      <c r="H22" s="110"/>
      <c r="I22" s="111"/>
      <c r="J22" s="112"/>
      <c r="K22" s="113"/>
      <c r="L22" s="114"/>
      <c r="M22" s="108"/>
      <c r="N22" s="107"/>
      <c r="O22" s="108"/>
      <c r="P22" s="115"/>
      <c r="Q22" s="115"/>
      <c r="R22" s="107"/>
      <c r="S22" s="108"/>
      <c r="T22" s="107"/>
      <c r="U22" s="108"/>
      <c r="V22" s="115"/>
      <c r="W22" s="115"/>
      <c r="X22" s="107"/>
      <c r="Y22" s="108"/>
      <c r="Z22" s="107"/>
      <c r="AA22" s="108"/>
      <c r="AB22" s="107"/>
      <c r="AC22" s="108"/>
      <c r="AD22" s="169"/>
    </row>
    <row r="23" spans="1:30" ht="14.4">
      <c r="A23" s="177"/>
      <c r="B23" s="178"/>
      <c r="C23" s="179"/>
      <c r="D23" s="116"/>
      <c r="E23" s="117"/>
      <c r="F23" s="116"/>
      <c r="G23" s="118"/>
      <c r="H23" s="119"/>
      <c r="I23" s="120"/>
      <c r="J23" s="121"/>
      <c r="K23" s="122"/>
      <c r="L23" s="116"/>
      <c r="M23" s="117"/>
      <c r="N23" s="116"/>
      <c r="O23" s="117"/>
      <c r="P23" s="123"/>
      <c r="Q23" s="122"/>
      <c r="R23" s="116"/>
      <c r="S23" s="117"/>
      <c r="T23" s="116"/>
      <c r="U23" s="117"/>
      <c r="V23" s="123"/>
      <c r="W23" s="122"/>
      <c r="X23" s="116"/>
      <c r="Y23" s="117"/>
      <c r="Z23" s="116"/>
      <c r="AA23" s="117"/>
      <c r="AB23" s="116"/>
      <c r="AC23" s="117"/>
      <c r="AD23" s="170"/>
    </row>
    <row r="24" spans="1:30" ht="14.4">
      <c r="A24" s="124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</row>
    <row r="25" spans="1:30" ht="14.4">
      <c r="A25" s="126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</row>
    <row r="26" spans="1:30" ht="17.399999999999999">
      <c r="A26" s="165" t="s">
        <v>334</v>
      </c>
      <c r="B26" s="166"/>
      <c r="C26" s="101"/>
      <c r="D26" s="167">
        <v>1</v>
      </c>
      <c r="E26" s="166"/>
      <c r="F26" s="165">
        <v>2</v>
      </c>
      <c r="G26" s="166"/>
      <c r="H26" s="165">
        <v>3</v>
      </c>
      <c r="I26" s="166"/>
      <c r="J26" s="165">
        <v>4</v>
      </c>
      <c r="K26" s="166"/>
      <c r="L26" s="165">
        <v>5</v>
      </c>
      <c r="M26" s="166"/>
      <c r="N26" s="165">
        <v>6</v>
      </c>
      <c r="O26" s="166"/>
      <c r="P26" s="165">
        <v>7</v>
      </c>
      <c r="Q26" s="166"/>
      <c r="R26" s="165">
        <v>8</v>
      </c>
      <c r="S26" s="166"/>
      <c r="T26" s="165">
        <v>9</v>
      </c>
      <c r="U26" s="166"/>
      <c r="V26" s="165">
        <v>10</v>
      </c>
      <c r="W26" s="166"/>
      <c r="X26" s="165">
        <v>11</v>
      </c>
      <c r="Y26" s="166"/>
      <c r="Z26" s="165">
        <v>12</v>
      </c>
      <c r="AA26" s="166"/>
      <c r="AB26" s="165">
        <v>13</v>
      </c>
      <c r="AC26" s="166"/>
      <c r="AD26" s="102" t="s">
        <v>252</v>
      </c>
    </row>
    <row r="27" spans="1:30" ht="14.4">
      <c r="A27" s="171"/>
      <c r="B27" s="172"/>
      <c r="C27" s="173"/>
      <c r="D27" s="103"/>
      <c r="E27" s="104"/>
      <c r="F27" s="103"/>
      <c r="G27" s="104"/>
      <c r="H27" s="103"/>
      <c r="I27" s="104"/>
      <c r="J27" s="103"/>
      <c r="K27" s="104"/>
      <c r="L27" s="103"/>
      <c r="M27" s="104"/>
      <c r="N27" s="103"/>
      <c r="O27" s="104"/>
      <c r="P27" s="103"/>
      <c r="Q27" s="104"/>
      <c r="R27" s="103"/>
      <c r="S27" s="104"/>
      <c r="T27" s="103"/>
      <c r="U27" s="104"/>
      <c r="V27" s="103"/>
      <c r="W27" s="104"/>
      <c r="X27" s="103"/>
      <c r="Y27" s="104"/>
      <c r="Z27" s="103"/>
      <c r="AA27" s="104"/>
      <c r="AB27" s="103"/>
      <c r="AC27" s="104"/>
      <c r="AD27" s="168"/>
    </row>
    <row r="28" spans="1:30" ht="14.4">
      <c r="A28" s="174"/>
      <c r="B28" s="175"/>
      <c r="C28" s="176"/>
      <c r="D28" s="105"/>
      <c r="E28" s="106"/>
      <c r="F28" s="105"/>
      <c r="G28" s="106"/>
      <c r="H28" s="105"/>
      <c r="I28" s="106"/>
      <c r="J28" s="105"/>
      <c r="K28" s="106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105"/>
      <c r="AA28" s="106"/>
      <c r="AB28" s="105"/>
      <c r="AC28" s="106"/>
      <c r="AD28" s="169"/>
    </row>
    <row r="29" spans="1:30" ht="14.4">
      <c r="A29" s="174"/>
      <c r="B29" s="175"/>
      <c r="C29" s="176"/>
      <c r="D29" s="105"/>
      <c r="E29" s="106"/>
      <c r="F29" s="105"/>
      <c r="G29" s="106"/>
      <c r="H29" s="107"/>
      <c r="I29" s="108"/>
      <c r="J29" s="107"/>
      <c r="K29" s="108"/>
      <c r="L29" s="105"/>
      <c r="M29" s="106"/>
      <c r="N29" s="105"/>
      <c r="O29" s="106"/>
      <c r="P29" s="107"/>
      <c r="Q29" s="108"/>
      <c r="R29" s="105"/>
      <c r="S29" s="106"/>
      <c r="T29" s="105"/>
      <c r="U29" s="106"/>
      <c r="V29" s="107"/>
      <c r="W29" s="108"/>
      <c r="X29" s="105"/>
      <c r="Y29" s="106"/>
      <c r="Z29" s="105"/>
      <c r="AA29" s="106"/>
      <c r="AB29" s="105"/>
      <c r="AC29" s="106"/>
      <c r="AD29" s="169"/>
    </row>
    <row r="30" spans="1:30" ht="14.4">
      <c r="A30" s="174"/>
      <c r="B30" s="175"/>
      <c r="C30" s="176"/>
      <c r="D30" s="107"/>
      <c r="E30" s="108"/>
      <c r="F30" s="107"/>
      <c r="G30" s="109"/>
      <c r="H30" s="110"/>
      <c r="I30" s="111"/>
      <c r="J30" s="112"/>
      <c r="K30" s="113"/>
      <c r="L30" s="114"/>
      <c r="M30" s="108"/>
      <c r="N30" s="107"/>
      <c r="O30" s="108"/>
      <c r="P30" s="115"/>
      <c r="Q30" s="115"/>
      <c r="R30" s="107"/>
      <c r="S30" s="108"/>
      <c r="T30" s="107"/>
      <c r="U30" s="108"/>
      <c r="V30" s="115"/>
      <c r="W30" s="115"/>
      <c r="X30" s="107"/>
      <c r="Y30" s="108"/>
      <c r="Z30" s="107"/>
      <c r="AA30" s="108"/>
      <c r="AB30" s="107"/>
      <c r="AC30" s="108"/>
      <c r="AD30" s="169"/>
    </row>
    <row r="31" spans="1:30" ht="14.4">
      <c r="A31" s="177"/>
      <c r="B31" s="178"/>
      <c r="C31" s="179"/>
      <c r="D31" s="116"/>
      <c r="E31" s="117"/>
      <c r="F31" s="116"/>
      <c r="G31" s="118"/>
      <c r="H31" s="119"/>
      <c r="I31" s="120"/>
      <c r="J31" s="121"/>
      <c r="K31" s="122"/>
      <c r="L31" s="116"/>
      <c r="M31" s="117"/>
      <c r="N31" s="116"/>
      <c r="O31" s="117"/>
      <c r="P31" s="123"/>
      <c r="Q31" s="122"/>
      <c r="R31" s="116"/>
      <c r="S31" s="117"/>
      <c r="T31" s="116"/>
      <c r="U31" s="117"/>
      <c r="V31" s="123"/>
      <c r="W31" s="122"/>
      <c r="X31" s="116"/>
      <c r="Y31" s="117"/>
      <c r="Z31" s="116"/>
      <c r="AA31" s="117"/>
      <c r="AB31" s="116"/>
      <c r="AC31" s="117"/>
      <c r="AD31" s="170"/>
    </row>
    <row r="32" spans="1:30" ht="14.4">
      <c r="A32" s="124"/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</row>
    <row r="33" spans="1:30" ht="14.4">
      <c r="A33" s="126"/>
      <c r="B33" s="127"/>
      <c r="C33" s="127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</row>
    <row r="34" spans="1:30" ht="17.399999999999999">
      <c r="A34" s="165" t="s">
        <v>334</v>
      </c>
      <c r="B34" s="166"/>
      <c r="C34" s="101"/>
      <c r="D34" s="167">
        <v>1</v>
      </c>
      <c r="E34" s="166"/>
      <c r="F34" s="165">
        <v>2</v>
      </c>
      <c r="G34" s="166"/>
      <c r="H34" s="165">
        <v>3</v>
      </c>
      <c r="I34" s="166"/>
      <c r="J34" s="165">
        <v>4</v>
      </c>
      <c r="K34" s="166"/>
      <c r="L34" s="165">
        <v>5</v>
      </c>
      <c r="M34" s="166"/>
      <c r="N34" s="165">
        <v>6</v>
      </c>
      <c r="O34" s="166"/>
      <c r="P34" s="165">
        <v>7</v>
      </c>
      <c r="Q34" s="166"/>
      <c r="R34" s="165">
        <v>8</v>
      </c>
      <c r="S34" s="166"/>
      <c r="T34" s="165">
        <v>9</v>
      </c>
      <c r="U34" s="166"/>
      <c r="V34" s="165">
        <v>10</v>
      </c>
      <c r="W34" s="166"/>
      <c r="X34" s="165">
        <v>11</v>
      </c>
      <c r="Y34" s="166"/>
      <c r="Z34" s="165">
        <v>12</v>
      </c>
      <c r="AA34" s="166"/>
      <c r="AB34" s="165">
        <v>13</v>
      </c>
      <c r="AC34" s="166"/>
      <c r="AD34" s="102" t="s">
        <v>252</v>
      </c>
    </row>
    <row r="35" spans="1:30" ht="14.4">
      <c r="A35" s="171"/>
      <c r="B35" s="172"/>
      <c r="C35" s="173"/>
      <c r="D35" s="103"/>
      <c r="E35" s="104"/>
      <c r="F35" s="103"/>
      <c r="G35" s="104"/>
      <c r="H35" s="103"/>
      <c r="I35" s="104"/>
      <c r="J35" s="103"/>
      <c r="K35" s="104"/>
      <c r="L35" s="103"/>
      <c r="M35" s="104"/>
      <c r="N35" s="103"/>
      <c r="O35" s="104"/>
      <c r="P35" s="103"/>
      <c r="Q35" s="104"/>
      <c r="R35" s="103"/>
      <c r="S35" s="104"/>
      <c r="T35" s="103"/>
      <c r="U35" s="104"/>
      <c r="V35" s="103"/>
      <c r="W35" s="104"/>
      <c r="X35" s="103"/>
      <c r="Y35" s="104"/>
      <c r="Z35" s="103"/>
      <c r="AA35" s="104"/>
      <c r="AB35" s="103"/>
      <c r="AC35" s="104"/>
      <c r="AD35" s="168"/>
    </row>
    <row r="36" spans="1:30" ht="14.4">
      <c r="A36" s="174"/>
      <c r="B36" s="175"/>
      <c r="C36" s="176"/>
      <c r="D36" s="105"/>
      <c r="E36" s="106"/>
      <c r="F36" s="105"/>
      <c r="G36" s="106"/>
      <c r="H36" s="105"/>
      <c r="I36" s="106"/>
      <c r="J36" s="105"/>
      <c r="K36" s="106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105"/>
      <c r="AA36" s="106"/>
      <c r="AB36" s="105"/>
      <c r="AC36" s="106"/>
      <c r="AD36" s="169"/>
    </row>
    <row r="37" spans="1:30" ht="14.4">
      <c r="A37" s="174"/>
      <c r="B37" s="175"/>
      <c r="C37" s="176"/>
      <c r="D37" s="105"/>
      <c r="E37" s="106"/>
      <c r="F37" s="105"/>
      <c r="G37" s="106"/>
      <c r="H37" s="107"/>
      <c r="I37" s="108"/>
      <c r="J37" s="107"/>
      <c r="K37" s="108"/>
      <c r="L37" s="105"/>
      <c r="M37" s="106"/>
      <c r="N37" s="105"/>
      <c r="O37" s="106"/>
      <c r="P37" s="107"/>
      <c r="Q37" s="108"/>
      <c r="R37" s="105"/>
      <c r="S37" s="106"/>
      <c r="T37" s="105"/>
      <c r="U37" s="106"/>
      <c r="V37" s="107"/>
      <c r="W37" s="108"/>
      <c r="X37" s="105"/>
      <c r="Y37" s="106"/>
      <c r="Z37" s="105"/>
      <c r="AA37" s="106"/>
      <c r="AB37" s="105"/>
      <c r="AC37" s="106"/>
      <c r="AD37" s="169"/>
    </row>
    <row r="38" spans="1:30" ht="14.4">
      <c r="A38" s="174"/>
      <c r="B38" s="175"/>
      <c r="C38" s="176"/>
      <c r="D38" s="107"/>
      <c r="E38" s="108"/>
      <c r="F38" s="107"/>
      <c r="G38" s="109"/>
      <c r="H38" s="110"/>
      <c r="I38" s="111"/>
      <c r="J38" s="112"/>
      <c r="K38" s="113"/>
      <c r="L38" s="114"/>
      <c r="M38" s="108"/>
      <c r="N38" s="107"/>
      <c r="O38" s="108"/>
      <c r="P38" s="115"/>
      <c r="Q38" s="115"/>
      <c r="R38" s="107"/>
      <c r="S38" s="108"/>
      <c r="T38" s="107"/>
      <c r="U38" s="108"/>
      <c r="V38" s="115"/>
      <c r="W38" s="115"/>
      <c r="X38" s="107"/>
      <c r="Y38" s="108"/>
      <c r="Z38" s="107"/>
      <c r="AA38" s="108"/>
      <c r="AB38" s="107"/>
      <c r="AC38" s="108"/>
      <c r="AD38" s="169"/>
    </row>
    <row r="39" spans="1:30" ht="14.4">
      <c r="A39" s="177"/>
      <c r="B39" s="178"/>
      <c r="C39" s="179"/>
      <c r="D39" s="116"/>
      <c r="E39" s="117"/>
      <c r="F39" s="116"/>
      <c r="G39" s="118"/>
      <c r="H39" s="119"/>
      <c r="I39" s="120"/>
      <c r="J39" s="121"/>
      <c r="K39" s="122"/>
      <c r="L39" s="116"/>
      <c r="M39" s="117"/>
      <c r="N39" s="116"/>
      <c r="O39" s="117"/>
      <c r="P39" s="123"/>
      <c r="Q39" s="122"/>
      <c r="R39" s="116"/>
      <c r="S39" s="117"/>
      <c r="T39" s="116"/>
      <c r="U39" s="117"/>
      <c r="V39" s="123"/>
      <c r="W39" s="122"/>
      <c r="X39" s="116"/>
      <c r="Y39" s="117"/>
      <c r="Z39" s="116"/>
      <c r="AA39" s="117"/>
      <c r="AB39" s="116"/>
      <c r="AC39" s="117"/>
      <c r="AD39" s="170"/>
    </row>
    <row r="40" spans="1:30" ht="14.4">
      <c r="A40" s="124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</row>
    <row r="41" spans="1:30" ht="14.4">
      <c r="A41" s="128"/>
      <c r="B41" s="129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</row>
    <row r="42" spans="1:30" ht="14.4">
      <c r="A42" s="128"/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</row>
    <row r="43" spans="1:30" ht="15" customHeight="1">
      <c r="A43" s="130" t="s">
        <v>335</v>
      </c>
      <c r="B43" s="129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</row>
    <row r="44" spans="1:30" ht="14.4">
      <c r="A44" s="128"/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  <c r="AA44" s="129"/>
      <c r="AB44" s="129"/>
      <c r="AC44" s="129"/>
      <c r="AD44" s="129"/>
    </row>
    <row r="45" spans="1:30" ht="14.4">
      <c r="A45" s="128"/>
      <c r="B45" s="129"/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</row>
    <row r="46" spans="1:30" ht="14.4">
      <c r="A46" s="128"/>
      <c r="B46" s="129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</row>
    <row r="47" spans="1:30" ht="14.4">
      <c r="A47" s="126"/>
      <c r="B47" s="127"/>
      <c r="C47" s="127"/>
      <c r="D47" s="127"/>
      <c r="E47" s="127"/>
      <c r="F47" s="127"/>
      <c r="G47" s="127"/>
      <c r="H47" s="127"/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7"/>
      <c r="AC47" s="127"/>
      <c r="AD47" s="127"/>
    </row>
  </sheetData>
  <mergeCells count="80">
    <mergeCell ref="A11:C15"/>
    <mergeCell ref="A18:B18"/>
    <mergeCell ref="D18:E18"/>
    <mergeCell ref="F18:G18"/>
    <mergeCell ref="H18:I18"/>
    <mergeCell ref="J18:K18"/>
    <mergeCell ref="L18:M18"/>
    <mergeCell ref="A19:C23"/>
    <mergeCell ref="A26:B26"/>
    <mergeCell ref="D26:E26"/>
    <mergeCell ref="F26:G26"/>
    <mergeCell ref="H26:I26"/>
    <mergeCell ref="J26:K26"/>
    <mergeCell ref="L26:M26"/>
    <mergeCell ref="A27:C31"/>
    <mergeCell ref="A34:B34"/>
    <mergeCell ref="D34:E34"/>
    <mergeCell ref="F34:G34"/>
    <mergeCell ref="H34:I34"/>
    <mergeCell ref="J34:K34"/>
    <mergeCell ref="L34:M34"/>
    <mergeCell ref="A35:C39"/>
    <mergeCell ref="AB34:AC34"/>
    <mergeCell ref="AD35:AD39"/>
    <mergeCell ref="N34:O34"/>
    <mergeCell ref="P34:Q34"/>
    <mergeCell ref="R34:S34"/>
    <mergeCell ref="T34:U34"/>
    <mergeCell ref="V34:W34"/>
    <mergeCell ref="X34:Y34"/>
    <mergeCell ref="Z34:AA34"/>
    <mergeCell ref="Z2:AA2"/>
    <mergeCell ref="AB2:AC2"/>
    <mergeCell ref="AD3:AD7"/>
    <mergeCell ref="A2:B2"/>
    <mergeCell ref="D2:E2"/>
    <mergeCell ref="F2:G2"/>
    <mergeCell ref="H2:I2"/>
    <mergeCell ref="J2:K2"/>
    <mergeCell ref="L2:M2"/>
    <mergeCell ref="N2:O2"/>
    <mergeCell ref="A3:C7"/>
    <mergeCell ref="P2:Q2"/>
    <mergeCell ref="R2:S2"/>
    <mergeCell ref="T2:U2"/>
    <mergeCell ref="V2:W2"/>
    <mergeCell ref="X2:Y2"/>
    <mergeCell ref="AB10:AC10"/>
    <mergeCell ref="AD11:AD15"/>
    <mergeCell ref="AD19:AD23"/>
    <mergeCell ref="AD27:AD31"/>
    <mergeCell ref="N10:O10"/>
    <mergeCell ref="P10:Q10"/>
    <mergeCell ref="R10:S10"/>
    <mergeCell ref="T10:U10"/>
    <mergeCell ref="V10:W10"/>
    <mergeCell ref="X10:Y10"/>
    <mergeCell ref="Z10:AA10"/>
    <mergeCell ref="V18:W18"/>
    <mergeCell ref="X18:Y18"/>
    <mergeCell ref="Z18:AA18"/>
    <mergeCell ref="AB18:AC18"/>
    <mergeCell ref="N26:O26"/>
    <mergeCell ref="A10:B10"/>
    <mergeCell ref="D10:E10"/>
    <mergeCell ref="F10:G10"/>
    <mergeCell ref="H10:I10"/>
    <mergeCell ref="J10:K10"/>
    <mergeCell ref="L10:M10"/>
    <mergeCell ref="N18:O18"/>
    <mergeCell ref="P18:Q18"/>
    <mergeCell ref="R18:S18"/>
    <mergeCell ref="T18:U18"/>
    <mergeCell ref="Z26:AA26"/>
    <mergeCell ref="AB26:AC26"/>
    <mergeCell ref="P26:Q26"/>
    <mergeCell ref="R26:S26"/>
    <mergeCell ref="T26:U26"/>
    <mergeCell ref="V26:W26"/>
    <mergeCell ref="X26:Y26"/>
  </mergeCells>
  <printOptions horizontalCentered="1" gridLines="1"/>
  <pageMargins left="0.7" right="0.7" top="0.75" bottom="0.75" header="0" footer="0"/>
  <pageSetup scale="52" pageOrder="overThenDown" orientation="landscape" cellComments="atEnd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1000"/>
  <sheetViews>
    <sheetView workbookViewId="0"/>
  </sheetViews>
  <sheetFormatPr defaultColWidth="14.44140625" defaultRowHeight="15" customHeight="1"/>
  <cols>
    <col min="1" max="1" width="11.6640625" customWidth="1"/>
    <col min="2" max="2" width="11.33203125" customWidth="1"/>
    <col min="3" max="3" width="11.88671875" customWidth="1"/>
    <col min="4" max="4" width="13.88671875" customWidth="1"/>
    <col min="5" max="5" width="10.5546875" customWidth="1"/>
    <col min="6" max="6" width="9.109375" customWidth="1"/>
    <col min="7" max="7" width="12.5546875" customWidth="1"/>
    <col min="8" max="8" width="9.109375" customWidth="1"/>
    <col min="9" max="9" width="10.88671875" customWidth="1"/>
    <col min="10" max="10" width="9.109375" customWidth="1"/>
    <col min="11" max="11" width="10" customWidth="1"/>
    <col min="12" max="12" width="12.5546875" customWidth="1"/>
    <col min="13" max="13" width="9.109375" customWidth="1"/>
    <col min="14" max="14" width="11" customWidth="1"/>
    <col min="15" max="17" width="9.109375" customWidth="1"/>
    <col min="18" max="18" width="10.109375" customWidth="1"/>
    <col min="19" max="26" width="8.6640625" customWidth="1"/>
  </cols>
  <sheetData>
    <row r="1" spans="1:18" ht="25.8">
      <c r="A1" s="184" t="s">
        <v>336</v>
      </c>
      <c r="B1" s="175"/>
      <c r="C1" s="175"/>
      <c r="D1" s="175"/>
      <c r="E1" s="175"/>
      <c r="F1" s="175"/>
      <c r="G1" s="175"/>
      <c r="H1" s="175"/>
      <c r="I1" s="175"/>
      <c r="J1" s="184" t="s">
        <v>336</v>
      </c>
      <c r="K1" s="175"/>
      <c r="L1" s="175"/>
      <c r="M1" s="175"/>
      <c r="N1" s="175"/>
      <c r="O1" s="175"/>
      <c r="P1" s="175"/>
      <c r="Q1" s="175"/>
      <c r="R1" s="175"/>
    </row>
    <row r="2" spans="1:18" ht="18">
      <c r="A2" s="185" t="s">
        <v>337</v>
      </c>
      <c r="B2" s="175"/>
      <c r="C2" s="175"/>
      <c r="D2" s="175"/>
      <c r="E2" s="175"/>
      <c r="F2" s="175"/>
      <c r="G2" s="175"/>
      <c r="H2" s="175"/>
      <c r="I2" s="175"/>
      <c r="J2" s="185" t="s">
        <v>337</v>
      </c>
      <c r="K2" s="175"/>
      <c r="L2" s="175"/>
      <c r="M2" s="175"/>
      <c r="N2" s="175"/>
      <c r="O2" s="175"/>
      <c r="P2" s="175"/>
      <c r="Q2" s="175"/>
      <c r="R2" s="175"/>
    </row>
    <row r="3" spans="1:18" ht="14.4">
      <c r="A3" s="180" t="s">
        <v>338</v>
      </c>
      <c r="B3" s="175"/>
      <c r="C3" s="175"/>
      <c r="D3" s="175"/>
      <c r="E3" s="175"/>
      <c r="F3" s="175"/>
      <c r="G3" s="175"/>
      <c r="H3" s="175"/>
      <c r="I3" s="175"/>
      <c r="J3" s="180" t="s">
        <v>338</v>
      </c>
      <c r="K3" s="175"/>
      <c r="L3" s="175"/>
      <c r="M3" s="175"/>
      <c r="N3" s="175"/>
      <c r="O3" s="175"/>
      <c r="P3" s="175"/>
      <c r="Q3" s="175"/>
      <c r="R3" s="175"/>
    </row>
    <row r="4" spans="1:18" ht="14.4">
      <c r="A4" s="180" t="s">
        <v>339</v>
      </c>
      <c r="B4" s="175"/>
      <c r="C4" s="175"/>
      <c r="D4" s="175"/>
      <c r="E4" s="175"/>
      <c r="F4" s="175"/>
      <c r="G4" s="175"/>
      <c r="H4" s="175"/>
      <c r="I4" s="175"/>
      <c r="J4" s="180" t="s">
        <v>339</v>
      </c>
      <c r="K4" s="175"/>
      <c r="L4" s="175"/>
      <c r="M4" s="175"/>
      <c r="N4" s="175"/>
      <c r="O4" s="175"/>
      <c r="P4" s="175"/>
      <c r="Q4" s="175"/>
      <c r="R4" s="175"/>
    </row>
    <row r="5" spans="1:18" ht="14.4">
      <c r="A5" s="181">
        <v>0.375</v>
      </c>
      <c r="B5" s="178"/>
      <c r="C5" s="178"/>
      <c r="D5" s="178"/>
      <c r="E5" s="178"/>
      <c r="F5" s="178"/>
      <c r="G5" s="178"/>
      <c r="H5" s="178"/>
      <c r="I5" s="178"/>
      <c r="J5" s="181">
        <v>0.42708333333333331</v>
      </c>
      <c r="K5" s="178"/>
      <c r="L5" s="178"/>
      <c r="M5" s="178"/>
      <c r="N5" s="178"/>
      <c r="O5" s="178"/>
      <c r="P5" s="178"/>
      <c r="Q5" s="178"/>
      <c r="R5" s="178"/>
    </row>
    <row r="6" spans="1:18" ht="14.4">
      <c r="A6" s="182" t="s">
        <v>328</v>
      </c>
      <c r="B6" s="172"/>
      <c r="C6" s="173"/>
      <c r="D6" s="183" t="s">
        <v>329</v>
      </c>
      <c r="E6" s="172"/>
      <c r="F6" s="172"/>
      <c r="G6" s="182" t="s">
        <v>330</v>
      </c>
      <c r="H6" s="172"/>
      <c r="I6" s="173"/>
      <c r="J6" s="182" t="s">
        <v>328</v>
      </c>
      <c r="K6" s="172"/>
      <c r="L6" s="173"/>
      <c r="M6" s="183" t="s">
        <v>329</v>
      </c>
      <c r="N6" s="172"/>
      <c r="O6" s="172"/>
      <c r="P6" s="182" t="s">
        <v>330</v>
      </c>
      <c r="Q6" s="172"/>
      <c r="R6" s="173"/>
    </row>
    <row r="7" spans="1:18" ht="14.4">
      <c r="A7" s="132"/>
      <c r="B7" s="131"/>
      <c r="C7" s="131"/>
      <c r="D7" s="132"/>
      <c r="E7" s="131"/>
      <c r="F7" s="131"/>
      <c r="G7" s="132"/>
      <c r="H7" s="131"/>
      <c r="I7" s="131"/>
      <c r="K7" s="133"/>
      <c r="L7" s="133"/>
    </row>
    <row r="8" spans="1:18" ht="14.25" customHeight="1">
      <c r="A8" s="132"/>
      <c r="B8" s="131"/>
      <c r="C8" s="131"/>
      <c r="D8" s="132"/>
      <c r="E8" s="131"/>
      <c r="F8" s="131"/>
      <c r="G8" s="132"/>
      <c r="H8" s="131"/>
      <c r="I8" s="131"/>
      <c r="K8" s="133"/>
      <c r="L8" s="133"/>
    </row>
    <row r="9" spans="1:18" ht="14.4">
      <c r="A9" s="132"/>
      <c r="B9" s="131"/>
      <c r="C9" s="131"/>
      <c r="D9" s="132"/>
      <c r="E9" s="131"/>
      <c r="F9" s="131"/>
      <c r="G9" s="132"/>
      <c r="H9" s="131"/>
      <c r="I9" s="131"/>
      <c r="K9" s="133"/>
      <c r="L9" s="133"/>
    </row>
    <row r="10" spans="1:18" ht="14.4">
      <c r="A10" s="132"/>
      <c r="B10" s="131"/>
      <c r="C10" s="131"/>
      <c r="D10" s="132"/>
      <c r="E10" s="131"/>
      <c r="F10" s="131"/>
      <c r="G10" s="132"/>
      <c r="H10" s="131"/>
      <c r="I10" s="131"/>
      <c r="K10" s="133"/>
      <c r="L10" s="133"/>
    </row>
    <row r="11" spans="1:18" ht="14.4">
      <c r="A11" s="132"/>
      <c r="B11" s="131"/>
      <c r="C11" s="131"/>
      <c r="D11" s="132"/>
      <c r="E11" s="131"/>
      <c r="F11" s="131"/>
      <c r="G11" s="132"/>
      <c r="H11" s="131"/>
      <c r="I11" s="131"/>
      <c r="K11" s="133"/>
      <c r="L11" s="133"/>
    </row>
    <row r="12" spans="1:18" ht="14.4">
      <c r="A12" s="134"/>
      <c r="C12" s="135"/>
      <c r="G12" s="134"/>
      <c r="I12" s="135"/>
      <c r="J12" s="134"/>
      <c r="L12" s="135"/>
      <c r="P12" s="134"/>
      <c r="R12" s="135"/>
    </row>
    <row r="13" spans="1:18" ht="14.4">
      <c r="A13" s="136"/>
      <c r="B13" s="137"/>
      <c r="C13" s="138"/>
      <c r="D13" s="137"/>
      <c r="E13" s="137"/>
      <c r="F13" s="137"/>
      <c r="G13" s="136"/>
      <c r="H13" s="137"/>
      <c r="I13" s="138"/>
      <c r="J13" s="136"/>
      <c r="K13" s="137"/>
      <c r="L13" s="138"/>
      <c r="M13" s="137"/>
      <c r="N13" s="137"/>
      <c r="O13" s="137"/>
      <c r="P13" s="136"/>
      <c r="Q13" s="137"/>
      <c r="R13" s="138"/>
    </row>
    <row r="14" spans="1:18" ht="14.4">
      <c r="A14" s="182" t="s">
        <v>331</v>
      </c>
      <c r="B14" s="172"/>
      <c r="C14" s="172"/>
      <c r="D14" s="182" t="s">
        <v>332</v>
      </c>
      <c r="E14" s="172"/>
      <c r="F14" s="173"/>
      <c r="G14" s="182" t="s">
        <v>333</v>
      </c>
      <c r="H14" s="172"/>
      <c r="I14" s="173"/>
      <c r="J14" s="182" t="s">
        <v>331</v>
      </c>
      <c r="K14" s="172"/>
      <c r="L14" s="172"/>
      <c r="M14" s="182" t="s">
        <v>332</v>
      </c>
      <c r="N14" s="172"/>
      <c r="O14" s="173"/>
      <c r="P14" s="182" t="s">
        <v>333</v>
      </c>
      <c r="Q14" s="172"/>
      <c r="R14" s="173"/>
    </row>
    <row r="15" spans="1:18" ht="14.4">
      <c r="A15" s="132"/>
      <c r="B15" s="131"/>
      <c r="C15" s="131"/>
      <c r="J15" s="132"/>
      <c r="K15" s="131"/>
      <c r="L15" s="131"/>
      <c r="P15" s="134"/>
      <c r="R15" s="135"/>
    </row>
    <row r="16" spans="1:18" ht="14.4">
      <c r="A16" s="132"/>
      <c r="B16" s="131"/>
      <c r="C16" s="131"/>
      <c r="J16" s="132"/>
      <c r="K16" s="131"/>
      <c r="L16" s="131"/>
      <c r="P16" s="134"/>
      <c r="R16" s="135"/>
    </row>
    <row r="17" spans="1:18" ht="14.4">
      <c r="A17" s="132"/>
      <c r="B17" s="131"/>
      <c r="C17" s="131"/>
      <c r="J17" s="132"/>
      <c r="K17" s="131"/>
      <c r="L17" s="131"/>
      <c r="P17" s="134"/>
      <c r="R17" s="135"/>
    </row>
    <row r="18" spans="1:18" ht="14.4">
      <c r="A18" s="132"/>
      <c r="B18" s="131"/>
      <c r="C18" s="131"/>
      <c r="J18" s="132"/>
      <c r="K18" s="131"/>
      <c r="L18" s="131"/>
      <c r="P18" s="134"/>
      <c r="R18" s="135"/>
    </row>
    <row r="19" spans="1:18" ht="14.4">
      <c r="A19" s="132"/>
      <c r="B19" s="131"/>
      <c r="C19" s="131"/>
      <c r="J19" s="132"/>
      <c r="K19" s="131"/>
      <c r="L19" s="131"/>
      <c r="P19" s="134"/>
      <c r="R19" s="135"/>
    </row>
    <row r="20" spans="1:18" ht="14.4">
      <c r="A20" s="134"/>
      <c r="D20" s="134"/>
      <c r="F20" s="135"/>
      <c r="G20" s="134"/>
      <c r="I20" s="135"/>
      <c r="J20" s="134"/>
      <c r="M20" s="134"/>
      <c r="O20" s="135"/>
      <c r="P20" s="134"/>
      <c r="R20" s="135"/>
    </row>
    <row r="21" spans="1:18" ht="15.75" customHeight="1">
      <c r="A21" s="136"/>
      <c r="B21" s="137"/>
      <c r="C21" s="137"/>
      <c r="D21" s="136"/>
      <c r="E21" s="137"/>
      <c r="F21" s="138"/>
      <c r="G21" s="136"/>
      <c r="H21" s="137"/>
      <c r="I21" s="138"/>
      <c r="J21" s="136"/>
      <c r="K21" s="137"/>
      <c r="L21" s="137"/>
      <c r="M21" s="136"/>
      <c r="N21" s="137"/>
      <c r="O21" s="138"/>
      <c r="P21" s="136"/>
      <c r="Q21" s="137"/>
      <c r="R21" s="138"/>
    </row>
    <row r="22" spans="1:18" ht="15.75" customHeight="1">
      <c r="A22" s="180" t="s">
        <v>338</v>
      </c>
      <c r="B22" s="175"/>
      <c r="C22" s="175"/>
      <c r="D22" s="175"/>
      <c r="E22" s="175"/>
      <c r="F22" s="175"/>
      <c r="G22" s="175"/>
      <c r="H22" s="175"/>
      <c r="I22" s="175"/>
      <c r="J22" s="180" t="s">
        <v>338</v>
      </c>
      <c r="K22" s="175"/>
      <c r="L22" s="175"/>
      <c r="M22" s="175"/>
      <c r="N22" s="175"/>
      <c r="O22" s="175"/>
      <c r="P22" s="175"/>
      <c r="Q22" s="175"/>
      <c r="R22" s="175"/>
    </row>
    <row r="23" spans="1:18" ht="15.75" customHeight="1">
      <c r="A23" s="180" t="s">
        <v>339</v>
      </c>
      <c r="B23" s="175"/>
      <c r="C23" s="175"/>
      <c r="D23" s="175"/>
      <c r="E23" s="175"/>
      <c r="F23" s="175"/>
      <c r="G23" s="175"/>
      <c r="H23" s="175"/>
      <c r="I23" s="175"/>
      <c r="J23" s="180" t="s">
        <v>339</v>
      </c>
      <c r="K23" s="175"/>
      <c r="L23" s="175"/>
      <c r="M23" s="175"/>
      <c r="N23" s="175"/>
      <c r="O23" s="175"/>
      <c r="P23" s="175"/>
      <c r="Q23" s="175"/>
      <c r="R23" s="175"/>
    </row>
    <row r="24" spans="1:18" ht="15.75" customHeight="1">
      <c r="A24" s="181">
        <v>0.47916666666666669</v>
      </c>
      <c r="B24" s="178"/>
      <c r="C24" s="178"/>
      <c r="D24" s="178"/>
      <c r="E24" s="178"/>
      <c r="F24" s="178"/>
      <c r="G24" s="178"/>
      <c r="H24" s="178"/>
      <c r="I24" s="178"/>
      <c r="J24" s="181">
        <v>0.53125</v>
      </c>
      <c r="K24" s="178"/>
      <c r="L24" s="178"/>
      <c r="M24" s="178"/>
      <c r="N24" s="178"/>
      <c r="O24" s="178"/>
      <c r="P24" s="178"/>
      <c r="Q24" s="178"/>
      <c r="R24" s="178"/>
    </row>
    <row r="25" spans="1:18" ht="15.75" customHeight="1">
      <c r="A25" s="182" t="s">
        <v>328</v>
      </c>
      <c r="B25" s="172"/>
      <c r="C25" s="173"/>
      <c r="D25" s="183" t="s">
        <v>329</v>
      </c>
      <c r="E25" s="172"/>
      <c r="F25" s="172"/>
      <c r="G25" s="182" t="s">
        <v>330</v>
      </c>
      <c r="H25" s="172"/>
      <c r="I25" s="173"/>
      <c r="J25" s="182" t="s">
        <v>328</v>
      </c>
      <c r="K25" s="172"/>
      <c r="L25" s="173"/>
      <c r="M25" s="183" t="s">
        <v>329</v>
      </c>
      <c r="N25" s="172"/>
      <c r="O25" s="172"/>
      <c r="P25" s="182" t="s">
        <v>330</v>
      </c>
      <c r="Q25" s="172"/>
      <c r="R25" s="173"/>
    </row>
    <row r="26" spans="1:18" ht="15.75" customHeight="1">
      <c r="B26" s="139"/>
      <c r="C26" s="140"/>
      <c r="E26" s="139"/>
      <c r="F26" s="140"/>
      <c r="G26" t="s">
        <v>340</v>
      </c>
      <c r="H26" s="139" t="s">
        <v>341</v>
      </c>
      <c r="I26" s="140" t="s">
        <v>342</v>
      </c>
      <c r="M26" t="s">
        <v>343</v>
      </c>
      <c r="N26" s="132" t="s">
        <v>344</v>
      </c>
      <c r="O26" s="132" t="s">
        <v>345</v>
      </c>
      <c r="P26" t="s">
        <v>346</v>
      </c>
      <c r="Q26" s="141" t="s">
        <v>347</v>
      </c>
      <c r="R26" s="142" t="s">
        <v>348</v>
      </c>
    </row>
    <row r="27" spans="1:18" ht="15.75" customHeight="1">
      <c r="B27" s="139"/>
      <c r="C27" s="140"/>
      <c r="E27" s="139"/>
      <c r="F27" s="140"/>
      <c r="G27" t="s">
        <v>349</v>
      </c>
      <c r="H27" s="139" t="s">
        <v>350</v>
      </c>
      <c r="I27" s="140" t="s">
        <v>351</v>
      </c>
      <c r="M27" t="s">
        <v>352</v>
      </c>
      <c r="N27" s="132" t="s">
        <v>353</v>
      </c>
      <c r="O27" s="132" t="s">
        <v>354</v>
      </c>
      <c r="P27" t="s">
        <v>346</v>
      </c>
      <c r="Q27" s="141" t="s">
        <v>355</v>
      </c>
      <c r="R27" s="142" t="s">
        <v>356</v>
      </c>
    </row>
    <row r="28" spans="1:18" ht="21.75" customHeight="1">
      <c r="B28" s="139"/>
      <c r="C28" s="140"/>
      <c r="E28" s="143"/>
      <c r="F28" s="144"/>
      <c r="G28" t="s">
        <v>349</v>
      </c>
      <c r="H28" s="139" t="s">
        <v>357</v>
      </c>
      <c r="I28" s="144" t="s">
        <v>358</v>
      </c>
      <c r="M28" t="s">
        <v>352</v>
      </c>
      <c r="N28" s="132" t="s">
        <v>359</v>
      </c>
      <c r="O28" s="132" t="s">
        <v>360</v>
      </c>
      <c r="P28" t="s">
        <v>346</v>
      </c>
      <c r="Q28" s="139" t="s">
        <v>361</v>
      </c>
      <c r="R28" s="145" t="s">
        <v>362</v>
      </c>
    </row>
    <row r="29" spans="1:18" ht="15.75" customHeight="1">
      <c r="B29" s="143"/>
      <c r="C29" s="144"/>
      <c r="E29" s="143"/>
      <c r="F29" s="144"/>
      <c r="G29" t="s">
        <v>349</v>
      </c>
      <c r="H29" s="139" t="s">
        <v>363</v>
      </c>
      <c r="I29" s="145" t="s">
        <v>364</v>
      </c>
      <c r="M29" t="s">
        <v>352</v>
      </c>
      <c r="N29" s="132" t="s">
        <v>365</v>
      </c>
      <c r="O29" s="132" t="s">
        <v>358</v>
      </c>
      <c r="P29" t="s">
        <v>346</v>
      </c>
      <c r="Q29" s="139" t="s">
        <v>366</v>
      </c>
      <c r="R29" s="145" t="s">
        <v>367</v>
      </c>
    </row>
    <row r="30" spans="1:18" ht="15.75" customHeight="1">
      <c r="B30" s="143"/>
      <c r="C30" s="144"/>
      <c r="E30" s="143"/>
      <c r="F30" s="144"/>
      <c r="M30" t="s">
        <v>352</v>
      </c>
      <c r="N30" s="132" t="s">
        <v>368</v>
      </c>
      <c r="O30" s="132" t="s">
        <v>369</v>
      </c>
      <c r="P30" t="s">
        <v>346</v>
      </c>
      <c r="Q30" s="139" t="s">
        <v>370</v>
      </c>
      <c r="R30" s="145" t="s">
        <v>371</v>
      </c>
    </row>
    <row r="31" spans="1:18" ht="15.75" customHeight="1">
      <c r="A31" s="134"/>
      <c r="C31" s="135"/>
      <c r="G31" s="134"/>
      <c r="I31" s="135"/>
      <c r="J31" s="134"/>
      <c r="L31" s="135"/>
      <c r="P31" s="134"/>
      <c r="R31" s="135"/>
    </row>
    <row r="32" spans="1:18" ht="15.75" customHeight="1">
      <c r="A32" s="136"/>
      <c r="B32" s="137"/>
      <c r="C32" s="138"/>
      <c r="D32" s="137"/>
      <c r="E32" s="137"/>
      <c r="F32" s="137"/>
      <c r="G32" s="136"/>
      <c r="H32" s="137"/>
      <c r="I32" s="138"/>
      <c r="J32" s="136"/>
      <c r="K32" s="137"/>
      <c r="L32" s="138"/>
      <c r="M32" s="137"/>
      <c r="N32" s="137"/>
      <c r="O32" s="137"/>
      <c r="P32" s="136"/>
      <c r="Q32" s="137"/>
      <c r="R32" s="138"/>
    </row>
    <row r="33" spans="1:18" ht="15.75" customHeight="1">
      <c r="A33" s="182" t="s">
        <v>331</v>
      </c>
      <c r="B33" s="172"/>
      <c r="C33" s="172"/>
      <c r="D33" s="182" t="s">
        <v>332</v>
      </c>
      <c r="E33" s="172"/>
      <c r="F33" s="173"/>
      <c r="G33" s="182" t="s">
        <v>333</v>
      </c>
      <c r="H33" s="172"/>
      <c r="I33" s="173"/>
      <c r="J33" s="182" t="s">
        <v>331</v>
      </c>
      <c r="K33" s="172"/>
      <c r="L33" s="172"/>
      <c r="M33" s="182" t="s">
        <v>332</v>
      </c>
      <c r="N33" s="172"/>
      <c r="O33" s="173"/>
      <c r="P33" s="182" t="s">
        <v>333</v>
      </c>
      <c r="Q33" s="172"/>
      <c r="R33" s="173"/>
    </row>
    <row r="34" spans="1:18" ht="15.75" customHeight="1">
      <c r="A34" s="132" t="s">
        <v>372</v>
      </c>
      <c r="B34" s="132" t="s">
        <v>373</v>
      </c>
      <c r="C34" s="132" t="s">
        <v>374</v>
      </c>
      <c r="D34" t="s">
        <v>375</v>
      </c>
      <c r="E34" s="141" t="s">
        <v>376</v>
      </c>
      <c r="F34" s="145" t="s">
        <v>377</v>
      </c>
      <c r="G34" t="s">
        <v>378</v>
      </c>
      <c r="H34" s="141" t="s">
        <v>379</v>
      </c>
      <c r="I34" s="139" t="s">
        <v>380</v>
      </c>
      <c r="K34" s="146"/>
      <c r="L34" s="146"/>
      <c r="P34" s="134"/>
      <c r="R34" s="135"/>
    </row>
    <row r="35" spans="1:18" ht="15.75" customHeight="1">
      <c r="A35" s="132" t="s">
        <v>352</v>
      </c>
      <c r="B35" s="132" t="s">
        <v>381</v>
      </c>
      <c r="C35" s="132" t="s">
        <v>367</v>
      </c>
      <c r="D35" t="s">
        <v>375</v>
      </c>
      <c r="E35" s="141" t="s">
        <v>382</v>
      </c>
      <c r="F35" s="145" t="s">
        <v>383</v>
      </c>
      <c r="G35" t="s">
        <v>378</v>
      </c>
      <c r="H35" s="141" t="s">
        <v>384</v>
      </c>
      <c r="I35" s="139" t="s">
        <v>385</v>
      </c>
      <c r="K35" s="146"/>
      <c r="L35" s="146"/>
      <c r="P35" s="134"/>
      <c r="R35" s="135"/>
    </row>
    <row r="36" spans="1:18" ht="15.75" customHeight="1">
      <c r="A36" s="132" t="s">
        <v>352</v>
      </c>
      <c r="B36" s="132" t="s">
        <v>386</v>
      </c>
      <c r="C36" s="132" t="s">
        <v>387</v>
      </c>
      <c r="D36" t="s">
        <v>375</v>
      </c>
      <c r="E36" s="141" t="s">
        <v>388</v>
      </c>
      <c r="F36" s="145" t="s">
        <v>389</v>
      </c>
      <c r="G36" t="s">
        <v>378</v>
      </c>
      <c r="H36" s="139" t="s">
        <v>390</v>
      </c>
      <c r="I36" s="139" t="s">
        <v>391</v>
      </c>
      <c r="K36" s="146"/>
      <c r="L36" s="146"/>
      <c r="P36" s="134"/>
      <c r="R36" s="135"/>
    </row>
    <row r="37" spans="1:18" ht="15.75" customHeight="1">
      <c r="A37" s="132" t="s">
        <v>352</v>
      </c>
      <c r="B37" s="132" t="s">
        <v>392</v>
      </c>
      <c r="C37" s="132" t="s">
        <v>393</v>
      </c>
      <c r="D37" t="s">
        <v>375</v>
      </c>
      <c r="E37" s="139" t="s">
        <v>394</v>
      </c>
      <c r="F37" s="145" t="s">
        <v>395</v>
      </c>
      <c r="G37" t="s">
        <v>378</v>
      </c>
      <c r="H37" s="139" t="s">
        <v>396</v>
      </c>
      <c r="I37" s="139" t="s">
        <v>397</v>
      </c>
      <c r="K37" s="146"/>
      <c r="L37" s="146"/>
      <c r="P37" s="134"/>
      <c r="R37" s="135"/>
    </row>
    <row r="38" spans="1:18" ht="15.75" customHeight="1">
      <c r="A38" s="132" t="s">
        <v>352</v>
      </c>
      <c r="B38" s="132" t="s">
        <v>398</v>
      </c>
      <c r="C38" s="132" t="s">
        <v>399</v>
      </c>
      <c r="D38" t="s">
        <v>375</v>
      </c>
      <c r="E38" s="139" t="s">
        <v>400</v>
      </c>
      <c r="F38" s="145" t="s">
        <v>401</v>
      </c>
      <c r="G38" t="s">
        <v>378</v>
      </c>
      <c r="H38" s="139" t="s">
        <v>402</v>
      </c>
      <c r="I38" s="139" t="s">
        <v>403</v>
      </c>
      <c r="K38" s="146"/>
      <c r="L38" s="146"/>
      <c r="P38" s="134"/>
      <c r="R38" s="135"/>
    </row>
    <row r="39" spans="1:18" ht="15.75" customHeight="1">
      <c r="A39" s="134"/>
      <c r="D39" s="134"/>
      <c r="F39" s="135"/>
      <c r="G39" s="134"/>
      <c r="I39" s="135"/>
      <c r="J39" s="134"/>
      <c r="M39" s="134"/>
      <c r="O39" s="135"/>
      <c r="P39" s="134"/>
      <c r="R39" s="135"/>
    </row>
    <row r="40" spans="1:18" ht="15.75" customHeight="1">
      <c r="A40" s="136"/>
      <c r="B40" s="137"/>
      <c r="C40" s="137"/>
      <c r="D40" s="136"/>
      <c r="E40" s="137"/>
      <c r="F40" s="138"/>
      <c r="G40" s="136"/>
      <c r="H40" s="137"/>
      <c r="I40" s="138"/>
      <c r="J40" s="136"/>
      <c r="K40" s="137"/>
      <c r="L40" s="137"/>
      <c r="M40" s="136"/>
      <c r="N40" s="137"/>
      <c r="O40" s="138"/>
      <c r="P40" s="136"/>
      <c r="Q40" s="137"/>
      <c r="R40" s="138"/>
    </row>
    <row r="41" spans="1:18" ht="15.75" customHeight="1">
      <c r="A41" s="180" t="s">
        <v>338</v>
      </c>
      <c r="B41" s="175"/>
      <c r="C41" s="175"/>
      <c r="D41" s="175"/>
      <c r="E41" s="175"/>
      <c r="F41" s="175"/>
      <c r="G41" s="175"/>
      <c r="H41" s="175"/>
      <c r="I41" s="175"/>
      <c r="J41" s="180" t="s">
        <v>338</v>
      </c>
      <c r="K41" s="175"/>
      <c r="L41" s="175"/>
      <c r="M41" s="175"/>
      <c r="N41" s="175"/>
      <c r="O41" s="175"/>
      <c r="P41" s="175"/>
      <c r="Q41" s="175"/>
      <c r="R41" s="175"/>
    </row>
    <row r="42" spans="1:18" ht="15.75" customHeight="1">
      <c r="A42" s="180" t="s">
        <v>339</v>
      </c>
      <c r="B42" s="175"/>
      <c r="C42" s="175"/>
      <c r="D42" s="175"/>
      <c r="E42" s="175"/>
      <c r="F42" s="175"/>
      <c r="G42" s="175"/>
      <c r="H42" s="175"/>
      <c r="I42" s="175"/>
      <c r="J42" s="180" t="s">
        <v>339</v>
      </c>
      <c r="K42" s="175"/>
      <c r="L42" s="175"/>
      <c r="M42" s="175"/>
      <c r="N42" s="175"/>
      <c r="O42" s="175"/>
      <c r="P42" s="175"/>
      <c r="Q42" s="175"/>
      <c r="R42" s="175"/>
    </row>
    <row r="43" spans="1:18" ht="15.75" customHeight="1">
      <c r="A43" s="181">
        <v>8.3333333333333329E-2</v>
      </c>
      <c r="B43" s="178"/>
      <c r="C43" s="178"/>
      <c r="D43" s="178"/>
      <c r="E43" s="178"/>
      <c r="F43" s="178"/>
      <c r="G43" s="178"/>
      <c r="H43" s="178"/>
      <c r="I43" s="178"/>
      <c r="J43" s="181">
        <v>0.13541666666666666</v>
      </c>
      <c r="K43" s="178"/>
      <c r="L43" s="178"/>
      <c r="M43" s="178"/>
      <c r="N43" s="178"/>
      <c r="O43" s="178"/>
      <c r="P43" s="178"/>
      <c r="Q43" s="178"/>
      <c r="R43" s="178"/>
    </row>
    <row r="44" spans="1:18" ht="15.75" customHeight="1">
      <c r="A44" s="182" t="s">
        <v>328</v>
      </c>
      <c r="B44" s="172"/>
      <c r="C44" s="173"/>
      <c r="D44" s="183" t="s">
        <v>329</v>
      </c>
      <c r="E44" s="172"/>
      <c r="F44" s="172"/>
      <c r="G44" s="182" t="s">
        <v>330</v>
      </c>
      <c r="H44" s="172"/>
      <c r="I44" s="173"/>
      <c r="J44" s="182" t="s">
        <v>328</v>
      </c>
      <c r="K44" s="172"/>
      <c r="L44" s="173"/>
      <c r="M44" s="183" t="s">
        <v>329</v>
      </c>
      <c r="N44" s="172"/>
      <c r="O44" s="172"/>
      <c r="P44" s="182" t="s">
        <v>330</v>
      </c>
      <c r="Q44" s="172"/>
      <c r="R44" s="173"/>
    </row>
    <row r="45" spans="1:18" ht="15.75" customHeight="1">
      <c r="A45" s="132" t="s">
        <v>404</v>
      </c>
      <c r="B45" s="141" t="s">
        <v>405</v>
      </c>
      <c r="C45" s="142" t="s">
        <v>354</v>
      </c>
      <c r="D45" s="132" t="s">
        <v>406</v>
      </c>
      <c r="E45" s="141" t="s">
        <v>407</v>
      </c>
      <c r="F45" s="142" t="s">
        <v>408</v>
      </c>
      <c r="G45" s="132" t="s">
        <v>159</v>
      </c>
      <c r="H45" s="139" t="s">
        <v>409</v>
      </c>
      <c r="I45" s="140" t="s">
        <v>387</v>
      </c>
      <c r="J45" t="s">
        <v>410</v>
      </c>
      <c r="K45" s="141" t="s">
        <v>411</v>
      </c>
      <c r="L45" s="142" t="s">
        <v>412</v>
      </c>
      <c r="M45" t="s">
        <v>413</v>
      </c>
      <c r="N45" s="141" t="s">
        <v>414</v>
      </c>
      <c r="O45" s="142" t="s">
        <v>415</v>
      </c>
      <c r="P45" t="s">
        <v>416</v>
      </c>
      <c r="Q45" s="139" t="s">
        <v>417</v>
      </c>
      <c r="R45" s="147" t="s">
        <v>418</v>
      </c>
    </row>
    <row r="46" spans="1:18" ht="15.75" customHeight="1">
      <c r="A46" s="132" t="s">
        <v>419</v>
      </c>
      <c r="B46" s="141" t="s">
        <v>420</v>
      </c>
      <c r="C46" s="142" t="s">
        <v>421</v>
      </c>
      <c r="D46" s="132" t="s">
        <v>422</v>
      </c>
      <c r="E46" s="141" t="s">
        <v>423</v>
      </c>
      <c r="F46" s="142" t="s">
        <v>424</v>
      </c>
      <c r="G46" s="132" t="s">
        <v>159</v>
      </c>
      <c r="H46" s="139" t="s">
        <v>425</v>
      </c>
      <c r="I46" s="140" t="s">
        <v>426</v>
      </c>
      <c r="J46" t="s">
        <v>410</v>
      </c>
      <c r="K46" s="141" t="s">
        <v>427</v>
      </c>
      <c r="L46" s="142" t="s">
        <v>428</v>
      </c>
      <c r="M46" t="s">
        <v>413</v>
      </c>
      <c r="N46" s="141" t="s">
        <v>429</v>
      </c>
      <c r="O46" s="142" t="s">
        <v>430</v>
      </c>
      <c r="P46" t="s">
        <v>416</v>
      </c>
      <c r="Q46" s="139" t="s">
        <v>431</v>
      </c>
      <c r="R46" s="147" t="s">
        <v>432</v>
      </c>
    </row>
    <row r="47" spans="1:18" ht="15.75" customHeight="1">
      <c r="A47" s="132" t="s">
        <v>419</v>
      </c>
      <c r="B47" s="139" t="s">
        <v>433</v>
      </c>
      <c r="C47" s="145" t="s">
        <v>434</v>
      </c>
      <c r="D47" s="132" t="s">
        <v>422</v>
      </c>
      <c r="E47" s="141" t="s">
        <v>435</v>
      </c>
      <c r="F47" s="142" t="s">
        <v>426</v>
      </c>
      <c r="G47" s="132" t="s">
        <v>159</v>
      </c>
      <c r="H47" s="139" t="s">
        <v>436</v>
      </c>
      <c r="I47" s="140" t="s">
        <v>437</v>
      </c>
      <c r="J47" t="s">
        <v>410</v>
      </c>
      <c r="K47" s="139" t="s">
        <v>438</v>
      </c>
      <c r="L47" s="98" t="s">
        <v>439</v>
      </c>
      <c r="M47" t="s">
        <v>413</v>
      </c>
      <c r="N47" s="139" t="s">
        <v>440</v>
      </c>
      <c r="O47" s="98" t="s">
        <v>367</v>
      </c>
      <c r="P47" s="132" t="s">
        <v>416</v>
      </c>
      <c r="Q47" s="139" t="s">
        <v>441</v>
      </c>
      <c r="R47" s="147" t="s">
        <v>442</v>
      </c>
    </row>
    <row r="48" spans="1:18" ht="15.75" customHeight="1">
      <c r="A48" s="132" t="s">
        <v>419</v>
      </c>
      <c r="B48" s="139" t="s">
        <v>443</v>
      </c>
      <c r="C48" s="145" t="s">
        <v>444</v>
      </c>
      <c r="D48" s="132" t="s">
        <v>422</v>
      </c>
      <c r="E48" s="139" t="s">
        <v>445</v>
      </c>
      <c r="F48" s="145" t="s">
        <v>446</v>
      </c>
      <c r="G48" s="132" t="s">
        <v>159</v>
      </c>
      <c r="H48" s="139" t="s">
        <v>447</v>
      </c>
      <c r="I48" s="145" t="s">
        <v>448</v>
      </c>
      <c r="J48" t="s">
        <v>410</v>
      </c>
      <c r="K48" s="139" t="s">
        <v>449</v>
      </c>
      <c r="L48" s="98" t="s">
        <v>450</v>
      </c>
      <c r="M48" t="s">
        <v>413</v>
      </c>
      <c r="N48" s="139" t="s">
        <v>451</v>
      </c>
      <c r="O48" s="98" t="s">
        <v>452</v>
      </c>
      <c r="P48" s="132" t="s">
        <v>416</v>
      </c>
      <c r="Q48" s="139" t="s">
        <v>453</v>
      </c>
      <c r="R48" s="139" t="s">
        <v>412</v>
      </c>
    </row>
    <row r="49" spans="1:18" ht="15.75" customHeight="1">
      <c r="A49" s="132" t="s">
        <v>419</v>
      </c>
      <c r="B49" s="139" t="s">
        <v>454</v>
      </c>
      <c r="C49" s="145" t="s">
        <v>455</v>
      </c>
      <c r="D49" s="132" t="s">
        <v>422</v>
      </c>
      <c r="E49" s="139" t="s">
        <v>456</v>
      </c>
      <c r="F49" s="145" t="s">
        <v>457</v>
      </c>
      <c r="G49" s="132" t="s">
        <v>159</v>
      </c>
      <c r="H49" s="139" t="s">
        <v>458</v>
      </c>
      <c r="I49" s="145" t="s">
        <v>459</v>
      </c>
      <c r="J49" t="s">
        <v>410</v>
      </c>
      <c r="K49" s="139" t="s">
        <v>460</v>
      </c>
      <c r="L49" s="98" t="s">
        <v>461</v>
      </c>
      <c r="M49" t="s">
        <v>413</v>
      </c>
      <c r="N49" s="139" t="s">
        <v>462</v>
      </c>
      <c r="O49" s="98" t="s">
        <v>463</v>
      </c>
      <c r="P49" s="132" t="s">
        <v>416</v>
      </c>
      <c r="Q49" s="139" t="s">
        <v>464</v>
      </c>
      <c r="R49" s="139" t="s">
        <v>465</v>
      </c>
    </row>
    <row r="50" spans="1:18" ht="15.75" customHeight="1">
      <c r="A50" s="134" t="s">
        <v>419</v>
      </c>
      <c r="B50" s="139" t="s">
        <v>466</v>
      </c>
      <c r="C50" s="145" t="s">
        <v>467</v>
      </c>
      <c r="D50" t="s">
        <v>422</v>
      </c>
      <c r="E50" s="139" t="s">
        <v>468</v>
      </c>
      <c r="F50" s="145" t="s">
        <v>469</v>
      </c>
      <c r="G50" s="134"/>
      <c r="I50" s="135"/>
      <c r="J50" s="134"/>
      <c r="L50" s="135"/>
      <c r="P50" s="134"/>
      <c r="R50" s="135"/>
    </row>
    <row r="51" spans="1:18" ht="15.75" customHeight="1">
      <c r="A51" s="136"/>
      <c r="B51" s="137"/>
      <c r="C51" s="138"/>
      <c r="D51" s="137"/>
      <c r="E51" s="137"/>
      <c r="F51" s="137"/>
      <c r="G51" s="136"/>
      <c r="H51" s="137"/>
      <c r="I51" s="138"/>
      <c r="J51" s="136"/>
      <c r="K51" s="137"/>
      <c r="L51" s="138"/>
      <c r="M51" s="137"/>
      <c r="N51" s="137"/>
      <c r="O51" s="137"/>
      <c r="P51" s="136"/>
      <c r="Q51" s="137"/>
      <c r="R51" s="138"/>
    </row>
    <row r="52" spans="1:18" ht="15.75" customHeight="1">
      <c r="A52" s="182" t="s">
        <v>331</v>
      </c>
      <c r="B52" s="172"/>
      <c r="C52" s="172"/>
      <c r="D52" s="182" t="s">
        <v>332</v>
      </c>
      <c r="E52" s="172"/>
      <c r="F52" s="173"/>
      <c r="G52" s="182" t="s">
        <v>333</v>
      </c>
      <c r="H52" s="172"/>
      <c r="I52" s="173"/>
      <c r="J52" s="182" t="s">
        <v>331</v>
      </c>
      <c r="K52" s="172"/>
      <c r="L52" s="172"/>
      <c r="M52" s="182" t="s">
        <v>332</v>
      </c>
      <c r="N52" s="172"/>
      <c r="O52" s="173"/>
      <c r="P52" s="182" t="s">
        <v>333</v>
      </c>
      <c r="Q52" s="172"/>
      <c r="R52" s="173"/>
    </row>
    <row r="53" spans="1:18" ht="15.75" customHeight="1">
      <c r="A53" s="132"/>
      <c r="B53" s="131"/>
      <c r="C53" s="131"/>
      <c r="K53" s="148"/>
      <c r="L53" s="133"/>
      <c r="N53" s="148"/>
      <c r="O53" s="133"/>
      <c r="Q53" s="148"/>
      <c r="R53" s="133"/>
    </row>
    <row r="54" spans="1:18" ht="15.75" customHeight="1">
      <c r="A54" s="132"/>
      <c r="B54" s="131"/>
      <c r="C54" s="131"/>
      <c r="K54" s="148"/>
      <c r="L54" s="133"/>
      <c r="N54" s="148"/>
      <c r="O54" s="133"/>
      <c r="Q54" s="148"/>
      <c r="R54" s="133"/>
    </row>
    <row r="55" spans="1:18" ht="15.75" customHeight="1">
      <c r="A55" s="132"/>
      <c r="B55" s="131"/>
      <c r="C55" s="131"/>
      <c r="K55" s="148"/>
      <c r="L55" s="133"/>
      <c r="N55" s="148"/>
      <c r="O55" s="133"/>
      <c r="Q55" s="148"/>
      <c r="R55" s="133"/>
    </row>
    <row r="56" spans="1:18" ht="15.75" customHeight="1">
      <c r="A56" s="132"/>
      <c r="B56" s="131"/>
      <c r="C56" s="131"/>
      <c r="K56" s="148"/>
      <c r="L56" s="133"/>
      <c r="N56" s="148"/>
      <c r="O56" s="133"/>
      <c r="Q56" s="148"/>
      <c r="R56" s="133"/>
    </row>
    <row r="57" spans="1:18" ht="15.75" customHeight="1">
      <c r="A57" s="132"/>
      <c r="B57" s="131"/>
      <c r="C57" s="131"/>
      <c r="K57" s="148"/>
      <c r="L57" s="133"/>
      <c r="N57" s="148"/>
      <c r="O57" s="133"/>
      <c r="Q57" s="148"/>
      <c r="R57" s="133"/>
    </row>
    <row r="58" spans="1:18" ht="15.75" customHeight="1">
      <c r="A58" s="134"/>
      <c r="D58" s="134"/>
      <c r="F58" s="135"/>
      <c r="G58" s="134"/>
      <c r="I58" s="135"/>
      <c r="J58" s="134"/>
      <c r="M58" s="134"/>
      <c r="O58" s="135"/>
      <c r="P58" s="134"/>
      <c r="R58" s="135"/>
    </row>
    <row r="59" spans="1:18" ht="15.75" customHeight="1">
      <c r="A59" s="136"/>
      <c r="B59" s="137"/>
      <c r="C59" s="137"/>
      <c r="D59" s="136"/>
      <c r="E59" s="137"/>
      <c r="F59" s="138"/>
      <c r="G59" s="136"/>
      <c r="H59" s="137"/>
      <c r="I59" s="138"/>
      <c r="J59" s="136"/>
      <c r="K59" s="137"/>
      <c r="L59" s="137"/>
      <c r="M59" s="136"/>
      <c r="N59" s="137"/>
      <c r="O59" s="138"/>
      <c r="P59" s="136"/>
      <c r="Q59" s="137"/>
      <c r="R59" s="138"/>
    </row>
    <row r="60" spans="1:18" ht="15.75" customHeight="1">
      <c r="A60" s="180" t="s">
        <v>338</v>
      </c>
      <c r="B60" s="175"/>
      <c r="C60" s="175"/>
      <c r="D60" s="175"/>
      <c r="E60" s="175"/>
      <c r="F60" s="175"/>
      <c r="G60" s="175"/>
      <c r="H60" s="175"/>
      <c r="I60" s="175"/>
      <c r="J60" s="180" t="s">
        <v>338</v>
      </c>
      <c r="K60" s="175"/>
      <c r="L60" s="175"/>
      <c r="M60" s="175"/>
      <c r="N60" s="175"/>
      <c r="O60" s="175"/>
      <c r="P60" s="175"/>
      <c r="Q60" s="175"/>
      <c r="R60" s="175"/>
    </row>
    <row r="61" spans="1:18" ht="15.75" customHeight="1">
      <c r="A61" s="180" t="s">
        <v>339</v>
      </c>
      <c r="B61" s="175"/>
      <c r="C61" s="175"/>
      <c r="D61" s="175"/>
      <c r="E61" s="175"/>
      <c r="F61" s="175"/>
      <c r="G61" s="175"/>
      <c r="H61" s="175"/>
      <c r="I61" s="175"/>
      <c r="J61" s="180" t="s">
        <v>339</v>
      </c>
      <c r="K61" s="175"/>
      <c r="L61" s="175"/>
      <c r="M61" s="175"/>
      <c r="N61" s="175"/>
      <c r="O61" s="175"/>
      <c r="P61" s="175"/>
      <c r="Q61" s="175"/>
      <c r="R61" s="175"/>
    </row>
    <row r="62" spans="1:18" ht="15.75" customHeight="1">
      <c r="A62" s="181"/>
      <c r="B62" s="178"/>
      <c r="C62" s="178"/>
      <c r="D62" s="178"/>
      <c r="E62" s="178"/>
      <c r="F62" s="178"/>
      <c r="G62" s="178"/>
      <c r="H62" s="178"/>
      <c r="I62" s="178"/>
      <c r="J62" s="181"/>
      <c r="K62" s="178"/>
      <c r="L62" s="178"/>
      <c r="M62" s="178"/>
      <c r="N62" s="178"/>
      <c r="O62" s="178"/>
      <c r="P62" s="178"/>
      <c r="Q62" s="178"/>
      <c r="R62" s="178"/>
    </row>
    <row r="63" spans="1:18" ht="15.75" customHeight="1">
      <c r="A63" s="182" t="s">
        <v>328</v>
      </c>
      <c r="B63" s="172"/>
      <c r="C63" s="173"/>
      <c r="D63" s="183" t="s">
        <v>329</v>
      </c>
      <c r="E63" s="172"/>
      <c r="F63" s="172"/>
      <c r="G63" s="182" t="s">
        <v>330</v>
      </c>
      <c r="H63" s="172"/>
      <c r="I63" s="173"/>
      <c r="J63" s="182" t="s">
        <v>328</v>
      </c>
      <c r="K63" s="172"/>
      <c r="L63" s="173"/>
      <c r="M63" s="183" t="s">
        <v>329</v>
      </c>
      <c r="N63" s="172"/>
      <c r="O63" s="172"/>
      <c r="P63" s="182" t="s">
        <v>330</v>
      </c>
      <c r="Q63" s="172"/>
      <c r="R63" s="173"/>
    </row>
    <row r="64" spans="1:18" ht="15.75" customHeight="1">
      <c r="A64" s="149"/>
      <c r="K64" s="133"/>
      <c r="L64" s="133"/>
    </row>
    <row r="65" spans="1:18" ht="15.75" customHeight="1">
      <c r="A65" s="149"/>
      <c r="K65" s="133"/>
      <c r="L65" s="133"/>
    </row>
    <row r="66" spans="1:18" ht="15.75" customHeight="1">
      <c r="A66" s="149"/>
      <c r="K66" s="133"/>
      <c r="L66" s="133"/>
    </row>
    <row r="67" spans="1:18" ht="15.75" customHeight="1">
      <c r="A67" s="149"/>
      <c r="K67" s="133"/>
      <c r="L67" s="133"/>
    </row>
    <row r="68" spans="1:18" ht="15.75" customHeight="1">
      <c r="A68" s="149"/>
      <c r="K68" s="133"/>
      <c r="L68" s="133"/>
    </row>
    <row r="69" spans="1:18" ht="15.75" customHeight="1">
      <c r="A69" s="134"/>
      <c r="C69" s="135"/>
      <c r="G69" s="134"/>
      <c r="I69" s="135"/>
      <c r="J69" s="134"/>
      <c r="L69" s="135"/>
      <c r="P69" s="134"/>
      <c r="R69" s="135"/>
    </row>
    <row r="70" spans="1:18" ht="15.75" customHeight="1">
      <c r="A70" s="136"/>
      <c r="B70" s="137"/>
      <c r="C70" s="138"/>
      <c r="D70" s="137"/>
      <c r="E70" s="137"/>
      <c r="F70" s="137"/>
      <c r="G70" s="136"/>
      <c r="H70" s="137"/>
      <c r="I70" s="138"/>
      <c r="J70" s="136"/>
      <c r="K70" s="137"/>
      <c r="L70" s="138"/>
      <c r="M70" s="137"/>
      <c r="N70" s="137"/>
      <c r="O70" s="137"/>
      <c r="P70" s="136"/>
      <c r="Q70" s="137"/>
      <c r="R70" s="138"/>
    </row>
    <row r="71" spans="1:18" ht="15.75" customHeight="1">
      <c r="A71" s="182" t="s">
        <v>331</v>
      </c>
      <c r="B71" s="172"/>
      <c r="C71" s="172"/>
      <c r="D71" s="182" t="s">
        <v>332</v>
      </c>
      <c r="E71" s="172"/>
      <c r="F71" s="173"/>
      <c r="G71" s="182" t="s">
        <v>333</v>
      </c>
      <c r="H71" s="172"/>
      <c r="I71" s="173"/>
      <c r="J71" s="182" t="s">
        <v>331</v>
      </c>
      <c r="K71" s="172"/>
      <c r="L71" s="172"/>
      <c r="M71" s="182" t="s">
        <v>332</v>
      </c>
      <c r="N71" s="172"/>
      <c r="O71" s="173"/>
      <c r="P71" s="182" t="s">
        <v>333</v>
      </c>
      <c r="Q71" s="172"/>
      <c r="R71" s="173"/>
    </row>
    <row r="72" spans="1:18" ht="15.75" customHeight="1">
      <c r="A72" s="132"/>
      <c r="B72" s="131"/>
      <c r="C72" s="131"/>
      <c r="J72" s="132"/>
      <c r="K72" s="131"/>
      <c r="L72" s="131"/>
      <c r="P72" s="134"/>
      <c r="R72" s="135"/>
    </row>
    <row r="73" spans="1:18" ht="15.75" customHeight="1">
      <c r="A73" s="132"/>
      <c r="B73" s="131"/>
      <c r="C73" s="131"/>
      <c r="J73" s="132"/>
      <c r="K73" s="131"/>
      <c r="L73" s="131"/>
      <c r="P73" s="134"/>
      <c r="R73" s="135"/>
    </row>
    <row r="74" spans="1:18" ht="15.75" customHeight="1">
      <c r="A74" s="132"/>
      <c r="B74" s="131"/>
      <c r="C74" s="131"/>
      <c r="J74" s="132"/>
      <c r="K74" s="131"/>
      <c r="L74" s="131"/>
      <c r="P74" s="134"/>
      <c r="R74" s="135"/>
    </row>
    <row r="75" spans="1:18" ht="15.75" customHeight="1">
      <c r="A75" s="132"/>
      <c r="B75" s="131"/>
      <c r="C75" s="131"/>
      <c r="J75" s="132"/>
      <c r="K75" s="131"/>
      <c r="L75" s="131"/>
      <c r="P75" s="134"/>
      <c r="R75" s="135"/>
    </row>
    <row r="76" spans="1:18" ht="15.75" customHeight="1">
      <c r="A76" s="132"/>
      <c r="B76" s="131"/>
      <c r="C76" s="131"/>
      <c r="J76" s="132"/>
      <c r="K76" s="131"/>
      <c r="L76" s="131"/>
      <c r="P76" s="134"/>
      <c r="R76" s="135"/>
    </row>
    <row r="77" spans="1:18" ht="15.75" customHeight="1">
      <c r="A77" s="134"/>
      <c r="D77" s="134"/>
      <c r="F77" s="135"/>
      <c r="G77" s="134"/>
      <c r="I77" s="135"/>
      <c r="J77" s="134"/>
      <c r="M77" s="134"/>
      <c r="O77" s="135"/>
      <c r="P77" s="134"/>
      <c r="R77" s="135"/>
    </row>
    <row r="78" spans="1:18" ht="15.75" customHeight="1">
      <c r="A78" s="136"/>
      <c r="B78" s="137"/>
      <c r="C78" s="137"/>
      <c r="D78" s="136"/>
      <c r="E78" s="137"/>
      <c r="F78" s="138"/>
      <c r="G78" s="136"/>
      <c r="H78" s="137"/>
      <c r="I78" s="138"/>
      <c r="J78" s="136"/>
      <c r="K78" s="137"/>
      <c r="L78" s="137"/>
      <c r="M78" s="136"/>
      <c r="N78" s="137"/>
      <c r="O78" s="138"/>
      <c r="P78" s="136"/>
      <c r="Q78" s="137"/>
      <c r="R78" s="138"/>
    </row>
    <row r="79" spans="1:18" ht="15.75" customHeight="1"/>
    <row r="80" spans="1:18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6">
    <mergeCell ref="P44:R44"/>
    <mergeCell ref="A52:C52"/>
    <mergeCell ref="P52:R52"/>
    <mergeCell ref="A63:C63"/>
    <mergeCell ref="J52:L52"/>
    <mergeCell ref="M52:O52"/>
    <mergeCell ref="J60:R60"/>
    <mergeCell ref="J61:R61"/>
    <mergeCell ref="J62:R62"/>
    <mergeCell ref="A44:C44"/>
    <mergeCell ref="D44:F44"/>
    <mergeCell ref="G44:I44"/>
    <mergeCell ref="J44:L44"/>
    <mergeCell ref="M44:O44"/>
    <mergeCell ref="P71:R71"/>
    <mergeCell ref="D52:F52"/>
    <mergeCell ref="G52:I52"/>
    <mergeCell ref="A60:I60"/>
    <mergeCell ref="A61:I61"/>
    <mergeCell ref="A62:I62"/>
    <mergeCell ref="D63:F63"/>
    <mergeCell ref="G63:I63"/>
    <mergeCell ref="A71:C71"/>
    <mergeCell ref="D71:F71"/>
    <mergeCell ref="G71:I71"/>
    <mergeCell ref="J71:L71"/>
    <mergeCell ref="M71:O71"/>
    <mergeCell ref="J63:L63"/>
    <mergeCell ref="M63:O63"/>
    <mergeCell ref="P63:R63"/>
    <mergeCell ref="A1:I1"/>
    <mergeCell ref="J1:R1"/>
    <mergeCell ref="A2:I2"/>
    <mergeCell ref="J2:R2"/>
    <mergeCell ref="A3:I3"/>
    <mergeCell ref="J3:R3"/>
    <mergeCell ref="J14:L14"/>
    <mergeCell ref="M14:O14"/>
    <mergeCell ref="J4:R4"/>
    <mergeCell ref="J5:R5"/>
    <mergeCell ref="A4:I4"/>
    <mergeCell ref="A5:I5"/>
    <mergeCell ref="D6:F6"/>
    <mergeCell ref="G6:I6"/>
    <mergeCell ref="J6:L6"/>
    <mergeCell ref="M6:O6"/>
    <mergeCell ref="P6:R6"/>
    <mergeCell ref="A6:C6"/>
    <mergeCell ref="P14:R14"/>
    <mergeCell ref="A14:C14"/>
    <mergeCell ref="D14:F14"/>
    <mergeCell ref="G14:I14"/>
    <mergeCell ref="J25:L25"/>
    <mergeCell ref="M25:O25"/>
    <mergeCell ref="A22:I22"/>
    <mergeCell ref="J22:R22"/>
    <mergeCell ref="A23:I23"/>
    <mergeCell ref="J23:R23"/>
    <mergeCell ref="A24:I24"/>
    <mergeCell ref="J24:R24"/>
    <mergeCell ref="A25:C25"/>
    <mergeCell ref="P25:R25"/>
    <mergeCell ref="D25:F25"/>
    <mergeCell ref="G25:I25"/>
    <mergeCell ref="A33:C33"/>
    <mergeCell ref="D33:F33"/>
    <mergeCell ref="J33:L33"/>
    <mergeCell ref="M33:O33"/>
    <mergeCell ref="P33:R33"/>
    <mergeCell ref="G33:I33"/>
    <mergeCell ref="A41:I41"/>
    <mergeCell ref="J41:R41"/>
    <mergeCell ref="A42:I42"/>
    <mergeCell ref="J42:R42"/>
    <mergeCell ref="A43:I43"/>
    <mergeCell ref="J43:R43"/>
  </mergeCells>
  <printOptions gridLines="1"/>
  <pageMargins left="0.7" right="0.7" top="0.75" bottom="0.75" header="0" footer="0"/>
  <pageSetup orientation="portrait"/>
  <rowBreaks count="1" manualBreakCount="1">
    <brk id="40" man="1"/>
  </rowBreaks>
  <colBreaks count="1" manualBreakCount="1">
    <brk id="9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R1000"/>
  <sheetViews>
    <sheetView workbookViewId="0"/>
  </sheetViews>
  <sheetFormatPr defaultColWidth="14.44140625" defaultRowHeight="15" customHeight="1"/>
  <cols>
    <col min="1" max="1" width="11.6640625" customWidth="1"/>
    <col min="2" max="2" width="11.33203125" customWidth="1"/>
    <col min="3" max="3" width="11.88671875" customWidth="1"/>
    <col min="4" max="4" width="13.88671875" customWidth="1"/>
    <col min="5" max="5" width="10.5546875" customWidth="1"/>
    <col min="6" max="6" width="8.6640625" customWidth="1"/>
    <col min="7" max="7" width="12.5546875" customWidth="1"/>
    <col min="8" max="8" width="8.6640625" customWidth="1"/>
    <col min="9" max="9" width="10.88671875" customWidth="1"/>
    <col min="10" max="10" width="8.6640625" customWidth="1"/>
    <col min="11" max="11" width="10" customWidth="1"/>
    <col min="12" max="12" width="12.5546875" customWidth="1"/>
    <col min="13" max="13" width="8.6640625" customWidth="1"/>
    <col min="14" max="14" width="11" customWidth="1"/>
    <col min="15" max="17" width="8.6640625" customWidth="1"/>
    <col min="18" max="18" width="10.109375" customWidth="1"/>
    <col min="19" max="26" width="8.6640625" customWidth="1"/>
  </cols>
  <sheetData>
    <row r="1" spans="1:18" ht="25.8">
      <c r="A1" s="184" t="s">
        <v>336</v>
      </c>
      <c r="B1" s="175"/>
      <c r="C1" s="175"/>
      <c r="D1" s="175"/>
      <c r="E1" s="175"/>
      <c r="F1" s="175"/>
      <c r="G1" s="175"/>
      <c r="H1" s="175"/>
      <c r="I1" s="175"/>
      <c r="J1" s="184" t="s">
        <v>336</v>
      </c>
      <c r="K1" s="175"/>
      <c r="L1" s="175"/>
      <c r="M1" s="175"/>
      <c r="N1" s="175"/>
      <c r="O1" s="175"/>
      <c r="P1" s="175"/>
      <c r="Q1" s="175"/>
      <c r="R1" s="175"/>
    </row>
    <row r="2" spans="1:18" ht="18">
      <c r="A2" s="185" t="s">
        <v>337</v>
      </c>
      <c r="B2" s="175"/>
      <c r="C2" s="175"/>
      <c r="D2" s="175"/>
      <c r="E2" s="175"/>
      <c r="F2" s="175"/>
      <c r="G2" s="175"/>
      <c r="H2" s="175"/>
      <c r="I2" s="175"/>
      <c r="J2" s="185" t="s">
        <v>337</v>
      </c>
      <c r="K2" s="175"/>
      <c r="L2" s="175"/>
      <c r="M2" s="175"/>
      <c r="N2" s="175"/>
      <c r="O2" s="175"/>
      <c r="P2" s="175"/>
      <c r="Q2" s="175"/>
      <c r="R2" s="175"/>
    </row>
    <row r="3" spans="1:18" ht="14.4">
      <c r="A3" s="180" t="s">
        <v>470</v>
      </c>
      <c r="B3" s="175"/>
      <c r="C3" s="175"/>
      <c r="D3" s="175"/>
      <c r="E3" s="175"/>
      <c r="F3" s="175"/>
      <c r="G3" s="175"/>
      <c r="H3" s="175"/>
      <c r="I3" s="175"/>
      <c r="J3" s="180" t="s">
        <v>470</v>
      </c>
      <c r="K3" s="175"/>
      <c r="L3" s="175"/>
      <c r="M3" s="175"/>
      <c r="N3" s="175"/>
      <c r="O3" s="175"/>
      <c r="P3" s="175"/>
      <c r="Q3" s="175"/>
      <c r="R3" s="175"/>
    </row>
    <row r="4" spans="1:18" ht="14.4">
      <c r="A4" s="180" t="s">
        <v>471</v>
      </c>
      <c r="B4" s="175"/>
      <c r="C4" s="175"/>
      <c r="D4" s="175"/>
      <c r="E4" s="175"/>
      <c r="F4" s="175"/>
      <c r="G4" s="175"/>
      <c r="H4" s="175"/>
      <c r="I4" s="175"/>
      <c r="J4" s="180" t="s">
        <v>471</v>
      </c>
      <c r="K4" s="175"/>
      <c r="L4" s="175"/>
      <c r="M4" s="175"/>
      <c r="N4" s="175"/>
      <c r="O4" s="175"/>
      <c r="P4" s="175"/>
      <c r="Q4" s="175"/>
      <c r="R4" s="175"/>
    </row>
    <row r="5" spans="1:18" ht="14.4">
      <c r="A5" s="181">
        <v>0.375</v>
      </c>
      <c r="B5" s="178"/>
      <c r="C5" s="178"/>
      <c r="D5" s="178"/>
      <c r="E5" s="178"/>
      <c r="F5" s="178"/>
      <c r="G5" s="178"/>
      <c r="H5" s="178"/>
      <c r="I5" s="178"/>
      <c r="J5" s="181">
        <v>0.41666666666666669</v>
      </c>
      <c r="K5" s="178"/>
      <c r="L5" s="178"/>
      <c r="M5" s="178"/>
      <c r="N5" s="178"/>
      <c r="O5" s="178"/>
      <c r="P5" s="178"/>
      <c r="Q5" s="178"/>
      <c r="R5" s="178"/>
    </row>
    <row r="6" spans="1:18" ht="14.4">
      <c r="A6" s="182" t="s">
        <v>283</v>
      </c>
      <c r="B6" s="172"/>
      <c r="C6" s="173"/>
      <c r="D6" s="183" t="s">
        <v>289</v>
      </c>
      <c r="E6" s="172"/>
      <c r="F6" s="172"/>
      <c r="G6" s="182" t="s">
        <v>295</v>
      </c>
      <c r="H6" s="172"/>
      <c r="I6" s="173"/>
      <c r="J6" s="182" t="s">
        <v>283</v>
      </c>
      <c r="K6" s="172"/>
      <c r="L6" s="173"/>
      <c r="M6" s="183" t="s">
        <v>289</v>
      </c>
      <c r="N6" s="172"/>
      <c r="O6" s="172"/>
      <c r="P6" s="182" t="s">
        <v>295</v>
      </c>
      <c r="Q6" s="172"/>
      <c r="R6" s="173"/>
    </row>
    <row r="7" spans="1:18" ht="15.6">
      <c r="A7" s="149"/>
      <c r="B7" s="139"/>
      <c r="C7" s="140"/>
      <c r="D7" s="132"/>
      <c r="F7" s="150"/>
      <c r="G7" s="132" t="s">
        <v>340</v>
      </c>
      <c r="H7" s="139" t="s">
        <v>341</v>
      </c>
      <c r="I7" s="140" t="s">
        <v>342</v>
      </c>
      <c r="J7" s="132" t="s">
        <v>406</v>
      </c>
      <c r="K7" s="141" t="s">
        <v>407</v>
      </c>
      <c r="L7" s="142" t="s">
        <v>408</v>
      </c>
      <c r="M7" s="132"/>
      <c r="N7" s="131"/>
      <c r="O7" s="131"/>
      <c r="P7" s="132"/>
      <c r="Q7" s="131"/>
      <c r="R7" s="131"/>
    </row>
    <row r="8" spans="1:18" ht="15.6">
      <c r="A8" s="149"/>
      <c r="B8" s="139"/>
      <c r="C8" s="140"/>
      <c r="D8" s="132"/>
      <c r="F8" s="150"/>
      <c r="G8" s="132" t="s">
        <v>472</v>
      </c>
      <c r="H8" s="139" t="s">
        <v>350</v>
      </c>
      <c r="I8" s="140" t="s">
        <v>351</v>
      </c>
      <c r="J8" s="132" t="s">
        <v>419</v>
      </c>
      <c r="K8" s="141" t="s">
        <v>423</v>
      </c>
      <c r="L8" s="142" t="s">
        <v>424</v>
      </c>
      <c r="M8" s="132"/>
      <c r="N8" s="131"/>
      <c r="O8" s="131"/>
      <c r="P8" s="132"/>
      <c r="Q8" s="131"/>
      <c r="R8" s="131"/>
    </row>
    <row r="9" spans="1:18" ht="15.6">
      <c r="A9" s="149"/>
      <c r="B9" s="139"/>
      <c r="C9" s="140"/>
      <c r="D9" s="132"/>
      <c r="F9" s="150"/>
      <c r="G9" s="132" t="s">
        <v>340</v>
      </c>
      <c r="H9" s="139" t="s">
        <v>357</v>
      </c>
      <c r="I9" s="144" t="s">
        <v>358</v>
      </c>
      <c r="J9" s="132" t="s">
        <v>419</v>
      </c>
      <c r="K9" s="141" t="s">
        <v>435</v>
      </c>
      <c r="L9" s="142" t="s">
        <v>426</v>
      </c>
      <c r="M9" s="132"/>
      <c r="N9" s="131"/>
      <c r="O9" s="131"/>
      <c r="P9" s="132"/>
      <c r="Q9" s="131"/>
      <c r="R9" s="131"/>
    </row>
    <row r="10" spans="1:18" ht="14.4">
      <c r="A10" s="149"/>
      <c r="B10" s="143"/>
      <c r="C10" s="144"/>
      <c r="D10" s="132"/>
      <c r="F10" s="150"/>
      <c r="G10" s="81" t="s">
        <v>472</v>
      </c>
      <c r="H10" s="139" t="s">
        <v>363</v>
      </c>
      <c r="I10" s="145" t="s">
        <v>364</v>
      </c>
      <c r="J10" s="132" t="s">
        <v>419</v>
      </c>
      <c r="K10" s="139" t="s">
        <v>445</v>
      </c>
      <c r="L10" s="145" t="s">
        <v>446</v>
      </c>
      <c r="M10" s="132"/>
      <c r="N10" s="131"/>
      <c r="O10" s="131"/>
      <c r="P10" s="132"/>
      <c r="Q10" s="131"/>
      <c r="R10" s="131"/>
    </row>
    <row r="11" spans="1:18" ht="14.4">
      <c r="A11" s="149"/>
      <c r="B11" s="143"/>
      <c r="C11" s="144"/>
      <c r="D11" s="132"/>
      <c r="F11" s="150"/>
      <c r="J11" s="132" t="s">
        <v>419</v>
      </c>
      <c r="K11" s="139" t="s">
        <v>456</v>
      </c>
      <c r="L11" s="145" t="s">
        <v>457</v>
      </c>
      <c r="M11" s="132"/>
      <c r="N11" s="131"/>
      <c r="O11" s="131"/>
      <c r="P11" s="132"/>
      <c r="Q11" s="131"/>
      <c r="R11" s="131"/>
    </row>
    <row r="12" spans="1:18" ht="14.4">
      <c r="A12" s="134"/>
      <c r="C12" s="135"/>
      <c r="G12" s="134"/>
      <c r="I12" s="135"/>
      <c r="J12" s="134" t="s">
        <v>419</v>
      </c>
      <c r="K12" s="139" t="s">
        <v>468</v>
      </c>
      <c r="L12" s="145" t="s">
        <v>469</v>
      </c>
      <c r="P12" s="134"/>
      <c r="R12" s="135"/>
    </row>
    <row r="13" spans="1:18" ht="14.4">
      <c r="A13" s="136"/>
      <c r="B13" s="137"/>
      <c r="C13" s="138"/>
      <c r="D13" s="137"/>
      <c r="E13" s="137"/>
      <c r="F13" s="137"/>
      <c r="G13" s="136"/>
      <c r="H13" s="137"/>
      <c r="I13" s="138"/>
      <c r="J13" s="136"/>
      <c r="K13" s="137"/>
      <c r="L13" s="138"/>
      <c r="M13" s="137"/>
      <c r="N13" s="137"/>
      <c r="O13" s="137"/>
      <c r="P13" s="136"/>
      <c r="Q13" s="137"/>
      <c r="R13" s="138"/>
    </row>
    <row r="14" spans="1:18" ht="14.4">
      <c r="A14" s="182" t="s">
        <v>300</v>
      </c>
      <c r="B14" s="172"/>
      <c r="C14" s="172"/>
      <c r="J14" s="182" t="s">
        <v>300</v>
      </c>
      <c r="K14" s="172"/>
      <c r="L14" s="172"/>
      <c r="M14" s="182"/>
      <c r="N14" s="172"/>
      <c r="O14" s="173"/>
      <c r="P14" s="182"/>
      <c r="Q14" s="172"/>
      <c r="R14" s="173"/>
    </row>
    <row r="15" spans="1:18" ht="15.6">
      <c r="A15" s="132" t="s">
        <v>404</v>
      </c>
      <c r="B15" s="141" t="s">
        <v>405</v>
      </c>
      <c r="C15" s="142" t="s">
        <v>354</v>
      </c>
      <c r="J15" s="149"/>
      <c r="L15" s="146"/>
      <c r="P15" s="134"/>
      <c r="R15" s="135"/>
    </row>
    <row r="16" spans="1:18" ht="15.6">
      <c r="A16" s="132" t="s">
        <v>419</v>
      </c>
      <c r="B16" s="141" t="s">
        <v>420</v>
      </c>
      <c r="C16" s="142" t="s">
        <v>421</v>
      </c>
      <c r="J16" s="149"/>
      <c r="L16" s="146"/>
      <c r="P16" s="134"/>
      <c r="R16" s="135"/>
    </row>
    <row r="17" spans="1:18" ht="15.6">
      <c r="A17" s="132" t="s">
        <v>419</v>
      </c>
      <c r="B17" s="139" t="s">
        <v>433</v>
      </c>
      <c r="C17" s="145" t="s">
        <v>434</v>
      </c>
      <c r="J17" s="149"/>
      <c r="L17" s="146"/>
      <c r="P17" s="134"/>
      <c r="R17" s="135"/>
    </row>
    <row r="18" spans="1:18" ht="15.6">
      <c r="A18" s="132" t="s">
        <v>419</v>
      </c>
      <c r="B18" s="139" t="s">
        <v>443</v>
      </c>
      <c r="C18" s="145" t="s">
        <v>444</v>
      </c>
      <c r="J18" s="149"/>
      <c r="L18" s="146"/>
      <c r="P18" s="134"/>
      <c r="R18" s="135"/>
    </row>
    <row r="19" spans="1:18" ht="15.6">
      <c r="A19" s="132" t="s">
        <v>419</v>
      </c>
      <c r="B19" s="139" t="s">
        <v>454</v>
      </c>
      <c r="C19" s="145" t="s">
        <v>455</v>
      </c>
      <c r="J19" s="149"/>
      <c r="L19" s="146"/>
      <c r="P19" s="134"/>
      <c r="R19" s="135"/>
    </row>
    <row r="20" spans="1:18" ht="14.4">
      <c r="A20" s="134" t="s">
        <v>419</v>
      </c>
      <c r="B20" s="139" t="s">
        <v>466</v>
      </c>
      <c r="C20" s="145" t="s">
        <v>467</v>
      </c>
      <c r="D20" s="134"/>
      <c r="F20" s="135"/>
      <c r="G20" s="134"/>
      <c r="I20" s="135"/>
      <c r="J20" s="134"/>
      <c r="M20" s="134"/>
      <c r="O20" s="135"/>
      <c r="P20" s="134"/>
      <c r="R20" s="135"/>
    </row>
    <row r="21" spans="1:18" ht="15.75" customHeight="1">
      <c r="A21" s="136"/>
      <c r="B21" s="137"/>
      <c r="C21" s="137"/>
      <c r="D21" s="136"/>
      <c r="E21" s="137"/>
      <c r="F21" s="138"/>
      <c r="G21" s="136"/>
      <c r="H21" s="137"/>
      <c r="I21" s="138"/>
      <c r="J21" s="136"/>
      <c r="K21" s="137"/>
      <c r="L21" s="137"/>
      <c r="M21" s="136"/>
      <c r="N21" s="137"/>
      <c r="O21" s="138"/>
      <c r="P21" s="136"/>
      <c r="Q21" s="137"/>
      <c r="R21" s="138"/>
    </row>
    <row r="22" spans="1:18" ht="15.75" customHeight="1">
      <c r="A22" s="180" t="s">
        <v>470</v>
      </c>
      <c r="B22" s="175"/>
      <c r="C22" s="175"/>
      <c r="D22" s="175"/>
      <c r="E22" s="175"/>
      <c r="F22" s="175"/>
      <c r="G22" s="175"/>
      <c r="H22" s="175"/>
      <c r="I22" s="175"/>
      <c r="J22" s="180" t="s">
        <v>470</v>
      </c>
      <c r="K22" s="175"/>
      <c r="L22" s="175"/>
      <c r="M22" s="175"/>
      <c r="N22" s="175"/>
      <c r="O22" s="175"/>
      <c r="P22" s="175"/>
      <c r="Q22" s="175"/>
      <c r="R22" s="175"/>
    </row>
    <row r="23" spans="1:18" ht="15.75" customHeight="1">
      <c r="A23" s="180" t="s">
        <v>471</v>
      </c>
      <c r="B23" s="175"/>
      <c r="C23" s="175"/>
      <c r="D23" s="175"/>
      <c r="E23" s="175"/>
      <c r="F23" s="175"/>
      <c r="G23" s="175"/>
      <c r="H23" s="175"/>
      <c r="I23" s="175"/>
      <c r="J23" s="180" t="s">
        <v>471</v>
      </c>
      <c r="K23" s="175"/>
      <c r="L23" s="175"/>
      <c r="M23" s="175"/>
      <c r="N23" s="175"/>
      <c r="O23" s="175"/>
      <c r="P23" s="175"/>
      <c r="Q23" s="175"/>
      <c r="R23" s="175"/>
    </row>
    <row r="24" spans="1:18" ht="15.75" customHeight="1">
      <c r="A24" s="181">
        <v>0.45833333333333331</v>
      </c>
      <c r="B24" s="178"/>
      <c r="C24" s="178"/>
      <c r="D24" s="178"/>
      <c r="E24" s="178"/>
      <c r="F24" s="178"/>
      <c r="G24" s="178"/>
      <c r="H24" s="178"/>
      <c r="I24" s="178"/>
      <c r="J24" s="181">
        <v>0.5</v>
      </c>
      <c r="K24" s="178"/>
      <c r="L24" s="178"/>
      <c r="M24" s="178"/>
      <c r="N24" s="178"/>
      <c r="O24" s="178"/>
      <c r="P24" s="178"/>
      <c r="Q24" s="178"/>
      <c r="R24" s="178"/>
    </row>
    <row r="25" spans="1:18" ht="15.75" customHeight="1">
      <c r="A25" s="182" t="s">
        <v>283</v>
      </c>
      <c r="B25" s="172"/>
      <c r="C25" s="173"/>
      <c r="D25" s="183" t="s">
        <v>289</v>
      </c>
      <c r="E25" s="172"/>
      <c r="F25" s="172"/>
      <c r="G25" s="182" t="s">
        <v>295</v>
      </c>
      <c r="H25" s="172"/>
      <c r="I25" s="173"/>
      <c r="J25" s="182" t="s">
        <v>283</v>
      </c>
      <c r="K25" s="172"/>
      <c r="L25" s="173"/>
      <c r="M25" s="183" t="s">
        <v>289</v>
      </c>
      <c r="N25" s="172"/>
      <c r="O25" s="172"/>
      <c r="P25" s="182" t="s">
        <v>295</v>
      </c>
      <c r="Q25" s="172"/>
      <c r="R25" s="173"/>
    </row>
    <row r="26" spans="1:18" ht="15.75" customHeight="1">
      <c r="A26" t="s">
        <v>159</v>
      </c>
      <c r="B26" s="139" t="s">
        <v>409</v>
      </c>
      <c r="C26" s="140" t="s">
        <v>387</v>
      </c>
      <c r="H26" s="146"/>
      <c r="I26" s="146"/>
      <c r="J26" t="s">
        <v>375</v>
      </c>
      <c r="K26" s="141" t="s">
        <v>376</v>
      </c>
      <c r="L26" s="145" t="s">
        <v>377</v>
      </c>
      <c r="M26" t="s">
        <v>378</v>
      </c>
      <c r="N26" s="141" t="s">
        <v>379</v>
      </c>
      <c r="O26" s="139" t="s">
        <v>380</v>
      </c>
      <c r="P26" t="s">
        <v>346</v>
      </c>
      <c r="Q26" s="141" t="s">
        <v>347</v>
      </c>
      <c r="R26" s="142" t="s">
        <v>348</v>
      </c>
    </row>
    <row r="27" spans="1:18" ht="15.75" customHeight="1">
      <c r="A27" t="s">
        <v>159</v>
      </c>
      <c r="B27" s="139" t="s">
        <v>425</v>
      </c>
      <c r="C27" s="140" t="s">
        <v>426</v>
      </c>
      <c r="H27" s="146"/>
      <c r="I27" s="146"/>
      <c r="J27" t="s">
        <v>375</v>
      </c>
      <c r="K27" s="141" t="s">
        <v>382</v>
      </c>
      <c r="L27" s="145" t="s">
        <v>383</v>
      </c>
      <c r="M27" t="s">
        <v>378</v>
      </c>
      <c r="N27" s="141" t="s">
        <v>384</v>
      </c>
      <c r="O27" s="139" t="s">
        <v>385</v>
      </c>
      <c r="P27" t="s">
        <v>346</v>
      </c>
      <c r="Q27" s="141" t="s">
        <v>355</v>
      </c>
      <c r="R27" s="142" t="s">
        <v>356</v>
      </c>
    </row>
    <row r="28" spans="1:18" ht="21.75" customHeight="1">
      <c r="A28" t="s">
        <v>159</v>
      </c>
      <c r="B28" s="139" t="s">
        <v>436</v>
      </c>
      <c r="C28" s="140" t="s">
        <v>437</v>
      </c>
      <c r="H28" s="146"/>
      <c r="I28" s="146"/>
      <c r="J28" t="s">
        <v>375</v>
      </c>
      <c r="K28" s="141" t="s">
        <v>388</v>
      </c>
      <c r="L28" s="145" t="s">
        <v>389</v>
      </c>
      <c r="M28" t="s">
        <v>378</v>
      </c>
      <c r="N28" s="139" t="s">
        <v>390</v>
      </c>
      <c r="O28" s="139" t="s">
        <v>391</v>
      </c>
      <c r="P28" t="s">
        <v>346</v>
      </c>
      <c r="Q28" s="139" t="s">
        <v>361</v>
      </c>
      <c r="R28" s="145" t="s">
        <v>362</v>
      </c>
    </row>
    <row r="29" spans="1:18" ht="15.75" customHeight="1">
      <c r="A29" t="s">
        <v>159</v>
      </c>
      <c r="B29" s="139" t="s">
        <v>447</v>
      </c>
      <c r="C29" s="145" t="s">
        <v>448</v>
      </c>
      <c r="H29" s="146"/>
      <c r="I29" s="146"/>
      <c r="J29" t="s">
        <v>375</v>
      </c>
      <c r="K29" s="139" t="s">
        <v>394</v>
      </c>
      <c r="L29" s="145" t="s">
        <v>395</v>
      </c>
      <c r="M29" t="s">
        <v>378</v>
      </c>
      <c r="N29" s="139" t="s">
        <v>396</v>
      </c>
      <c r="O29" s="139" t="s">
        <v>397</v>
      </c>
      <c r="P29" t="s">
        <v>346</v>
      </c>
      <c r="Q29" s="139" t="s">
        <v>366</v>
      </c>
      <c r="R29" s="145" t="s">
        <v>367</v>
      </c>
    </row>
    <row r="30" spans="1:18" ht="15.75" customHeight="1">
      <c r="A30" t="s">
        <v>159</v>
      </c>
      <c r="B30" s="139" t="s">
        <v>458</v>
      </c>
      <c r="C30" s="145" t="s">
        <v>459</v>
      </c>
      <c r="H30" s="146"/>
      <c r="I30" s="146"/>
      <c r="J30" t="s">
        <v>375</v>
      </c>
      <c r="K30" s="139" t="s">
        <v>400</v>
      </c>
      <c r="L30" s="145" t="s">
        <v>401</v>
      </c>
      <c r="M30" t="s">
        <v>378</v>
      </c>
      <c r="N30" s="139" t="s">
        <v>402</v>
      </c>
      <c r="O30" s="139" t="s">
        <v>403</v>
      </c>
      <c r="P30" t="s">
        <v>346</v>
      </c>
      <c r="Q30" s="139" t="s">
        <v>370</v>
      </c>
      <c r="R30" s="145" t="s">
        <v>371</v>
      </c>
    </row>
    <row r="31" spans="1:18" ht="15.75" customHeight="1">
      <c r="A31" s="134"/>
      <c r="C31" s="135"/>
      <c r="G31" s="134"/>
      <c r="I31" s="135"/>
      <c r="J31" s="134"/>
      <c r="L31" s="135"/>
      <c r="P31" s="134"/>
      <c r="R31" s="135"/>
    </row>
    <row r="32" spans="1:18" ht="15.75" customHeight="1">
      <c r="A32" s="136"/>
      <c r="B32" s="137"/>
      <c r="C32" s="138"/>
      <c r="D32" s="137"/>
      <c r="E32" s="137"/>
      <c r="F32" s="137"/>
      <c r="G32" s="136"/>
      <c r="H32" s="137"/>
      <c r="I32" s="138"/>
      <c r="J32" s="136"/>
      <c r="K32" s="137"/>
      <c r="L32" s="138"/>
      <c r="M32" s="137"/>
      <c r="N32" s="137"/>
      <c r="O32" s="137"/>
      <c r="P32" s="136"/>
      <c r="Q32" s="137"/>
      <c r="R32" s="138"/>
    </row>
    <row r="33" spans="1:18" ht="15.75" customHeight="1">
      <c r="A33" s="182" t="s">
        <v>300</v>
      </c>
      <c r="B33" s="172"/>
      <c r="C33" s="172"/>
      <c r="D33" s="182"/>
      <c r="E33" s="172"/>
      <c r="F33" s="173"/>
      <c r="G33" s="182"/>
      <c r="H33" s="172"/>
      <c r="I33" s="173"/>
      <c r="J33" s="182" t="s">
        <v>300</v>
      </c>
      <c r="K33" s="172"/>
      <c r="L33" s="172"/>
      <c r="M33" s="182"/>
      <c r="N33" s="172"/>
      <c r="O33" s="173"/>
      <c r="P33" s="182"/>
      <c r="Q33" s="172"/>
      <c r="R33" s="173"/>
    </row>
    <row r="34" spans="1:18" ht="15.75" customHeight="1">
      <c r="A34" s="132"/>
      <c r="B34" s="131"/>
      <c r="C34" s="131"/>
      <c r="G34" s="134"/>
      <c r="I34" s="135"/>
      <c r="J34" s="149"/>
      <c r="L34" s="146"/>
      <c r="P34" s="134"/>
      <c r="R34" s="135"/>
    </row>
    <row r="35" spans="1:18" ht="15.75" customHeight="1">
      <c r="A35" s="132"/>
      <c r="B35" s="131"/>
      <c r="C35" s="131"/>
      <c r="G35" s="134"/>
      <c r="I35" s="135"/>
      <c r="J35" s="149"/>
      <c r="L35" s="146"/>
      <c r="P35" s="134"/>
      <c r="R35" s="135"/>
    </row>
    <row r="36" spans="1:18" ht="15.75" customHeight="1">
      <c r="A36" s="132"/>
      <c r="B36" s="131"/>
      <c r="C36" s="131"/>
      <c r="G36" s="134"/>
      <c r="I36" s="135"/>
      <c r="J36" s="149"/>
      <c r="L36" s="146"/>
      <c r="P36" s="134"/>
      <c r="R36" s="135"/>
    </row>
    <row r="37" spans="1:18" ht="15.75" customHeight="1">
      <c r="A37" s="132"/>
      <c r="B37" s="131"/>
      <c r="C37" s="131"/>
      <c r="G37" s="134"/>
      <c r="I37" s="135"/>
      <c r="J37" s="149"/>
      <c r="L37" s="146"/>
      <c r="P37" s="134"/>
      <c r="R37" s="135"/>
    </row>
    <row r="38" spans="1:18" ht="15.75" customHeight="1">
      <c r="A38" s="132"/>
      <c r="B38" s="131"/>
      <c r="C38" s="131"/>
      <c r="G38" s="134"/>
      <c r="I38" s="135"/>
      <c r="J38" s="149"/>
      <c r="L38" s="146"/>
      <c r="P38" s="134"/>
      <c r="R38" s="135"/>
    </row>
    <row r="39" spans="1:18" ht="15.75" customHeight="1">
      <c r="A39" s="134"/>
      <c r="D39" s="134"/>
      <c r="F39" s="135"/>
      <c r="G39" s="134"/>
      <c r="I39" s="135"/>
      <c r="J39" s="134"/>
      <c r="M39" s="134"/>
      <c r="O39" s="135"/>
      <c r="P39" s="134"/>
      <c r="R39" s="135"/>
    </row>
    <row r="40" spans="1:18" ht="15.75" customHeight="1">
      <c r="A40" s="136"/>
      <c r="B40" s="137"/>
      <c r="C40" s="137"/>
      <c r="D40" s="136"/>
      <c r="E40" s="137"/>
      <c r="F40" s="138"/>
      <c r="G40" s="136"/>
      <c r="H40" s="137"/>
      <c r="I40" s="138"/>
      <c r="J40" s="136"/>
      <c r="K40" s="137"/>
      <c r="L40" s="137"/>
      <c r="M40" s="136"/>
      <c r="N40" s="137"/>
      <c r="O40" s="138"/>
      <c r="P40" s="136"/>
      <c r="Q40" s="137"/>
      <c r="R40" s="138"/>
    </row>
    <row r="41" spans="1:18" ht="15.75" customHeight="1">
      <c r="A41" s="180" t="s">
        <v>470</v>
      </c>
      <c r="B41" s="175"/>
      <c r="C41" s="175"/>
      <c r="D41" s="175"/>
      <c r="E41" s="175"/>
      <c r="F41" s="175"/>
      <c r="G41" s="175"/>
      <c r="H41" s="175"/>
      <c r="I41" s="175"/>
      <c r="J41" s="180" t="s">
        <v>470</v>
      </c>
      <c r="K41" s="175"/>
      <c r="L41" s="175"/>
      <c r="M41" s="175"/>
      <c r="N41" s="175"/>
      <c r="O41" s="175"/>
      <c r="P41" s="175"/>
      <c r="Q41" s="175"/>
      <c r="R41" s="175"/>
    </row>
    <row r="42" spans="1:18" ht="15.75" customHeight="1">
      <c r="A42" s="180" t="s">
        <v>471</v>
      </c>
      <c r="B42" s="175"/>
      <c r="C42" s="175"/>
      <c r="D42" s="175"/>
      <c r="E42" s="175"/>
      <c r="F42" s="175"/>
      <c r="G42" s="175"/>
      <c r="H42" s="175"/>
      <c r="I42" s="175"/>
      <c r="J42" s="180" t="s">
        <v>471</v>
      </c>
      <c r="K42" s="175"/>
      <c r="L42" s="175"/>
      <c r="M42" s="175"/>
      <c r="N42" s="175"/>
      <c r="O42" s="175"/>
      <c r="P42" s="175"/>
      <c r="Q42" s="175"/>
      <c r="R42" s="175"/>
    </row>
    <row r="43" spans="1:18" ht="15.75" customHeight="1">
      <c r="A43" s="181">
        <v>4.1666666666666664E-2</v>
      </c>
      <c r="B43" s="178"/>
      <c r="C43" s="178"/>
      <c r="D43" s="178"/>
      <c r="E43" s="178"/>
      <c r="F43" s="178"/>
      <c r="G43" s="178"/>
      <c r="H43" s="178"/>
      <c r="I43" s="178"/>
      <c r="J43" s="181">
        <v>8.3333333333333329E-2</v>
      </c>
      <c r="K43" s="178"/>
      <c r="L43" s="178"/>
      <c r="M43" s="178"/>
      <c r="N43" s="178"/>
      <c r="O43" s="178"/>
      <c r="P43" s="178"/>
      <c r="Q43" s="178"/>
      <c r="R43" s="178"/>
    </row>
    <row r="44" spans="1:18" ht="15.75" customHeight="1">
      <c r="A44" s="182" t="s">
        <v>283</v>
      </c>
      <c r="B44" s="172"/>
      <c r="C44" s="173"/>
      <c r="D44" s="183" t="s">
        <v>289</v>
      </c>
      <c r="E44" s="172"/>
      <c r="F44" s="172"/>
      <c r="G44" s="182" t="s">
        <v>295</v>
      </c>
      <c r="H44" s="172"/>
      <c r="I44" s="173"/>
      <c r="J44" s="182" t="s">
        <v>283</v>
      </c>
      <c r="K44" s="172"/>
      <c r="L44" s="173"/>
      <c r="M44" s="183" t="s">
        <v>289</v>
      </c>
      <c r="N44" s="172"/>
      <c r="O44" s="172"/>
      <c r="P44" s="182" t="s">
        <v>295</v>
      </c>
      <c r="Q44" s="172"/>
      <c r="R44" s="173"/>
    </row>
    <row r="45" spans="1:18" ht="15.75" customHeight="1">
      <c r="A45" s="132" t="s">
        <v>372</v>
      </c>
      <c r="B45" s="132" t="s">
        <v>373</v>
      </c>
      <c r="C45" s="132" t="s">
        <v>374</v>
      </c>
      <c r="D45" s="132" t="s">
        <v>343</v>
      </c>
      <c r="E45" s="132" t="s">
        <v>344</v>
      </c>
      <c r="F45" s="132" t="s">
        <v>345</v>
      </c>
      <c r="H45" s="148"/>
      <c r="I45" s="133"/>
      <c r="J45" t="s">
        <v>413</v>
      </c>
      <c r="K45" s="141" t="s">
        <v>414</v>
      </c>
      <c r="L45" s="142" t="s">
        <v>415</v>
      </c>
      <c r="M45" t="s">
        <v>416</v>
      </c>
      <c r="N45" s="139" t="s">
        <v>417</v>
      </c>
      <c r="O45" s="147" t="s">
        <v>418</v>
      </c>
      <c r="Q45" s="148"/>
      <c r="R45" s="133"/>
    </row>
    <row r="46" spans="1:18" ht="15.75" customHeight="1">
      <c r="A46" s="132" t="s">
        <v>352</v>
      </c>
      <c r="B46" s="132" t="s">
        <v>381</v>
      </c>
      <c r="C46" s="132" t="s">
        <v>367</v>
      </c>
      <c r="D46" s="132" t="s">
        <v>352</v>
      </c>
      <c r="E46" s="132" t="s">
        <v>353</v>
      </c>
      <c r="F46" s="132" t="s">
        <v>354</v>
      </c>
      <c r="H46" s="148"/>
      <c r="I46" s="133"/>
      <c r="J46" t="s">
        <v>413</v>
      </c>
      <c r="K46" s="141" t="s">
        <v>429</v>
      </c>
      <c r="L46" s="142" t="s">
        <v>430</v>
      </c>
      <c r="M46" t="s">
        <v>416</v>
      </c>
      <c r="N46" s="139" t="s">
        <v>431</v>
      </c>
      <c r="O46" s="147" t="s">
        <v>432</v>
      </c>
      <c r="Q46" s="148"/>
      <c r="R46" s="133"/>
    </row>
    <row r="47" spans="1:18" ht="15.75" customHeight="1">
      <c r="A47" s="132" t="s">
        <v>352</v>
      </c>
      <c r="B47" s="132" t="s">
        <v>386</v>
      </c>
      <c r="C47" s="132" t="s">
        <v>387</v>
      </c>
      <c r="D47" s="132" t="s">
        <v>352</v>
      </c>
      <c r="E47" s="132" t="s">
        <v>359</v>
      </c>
      <c r="F47" s="132" t="s">
        <v>360</v>
      </c>
      <c r="H47" s="148"/>
      <c r="I47" s="133"/>
      <c r="J47" t="s">
        <v>413</v>
      </c>
      <c r="K47" s="139" t="s">
        <v>440</v>
      </c>
      <c r="L47" s="98" t="s">
        <v>367</v>
      </c>
      <c r="M47" t="s">
        <v>416</v>
      </c>
      <c r="N47" s="139" t="s">
        <v>441</v>
      </c>
      <c r="O47" s="147" t="s">
        <v>442</v>
      </c>
      <c r="Q47" s="133"/>
    </row>
    <row r="48" spans="1:18" ht="15.75" customHeight="1">
      <c r="A48" s="132" t="s">
        <v>352</v>
      </c>
      <c r="B48" s="132" t="s">
        <v>392</v>
      </c>
      <c r="C48" s="132" t="s">
        <v>393</v>
      </c>
      <c r="D48" s="132" t="s">
        <v>352</v>
      </c>
      <c r="E48" s="132" t="s">
        <v>365</v>
      </c>
      <c r="F48" s="132" t="s">
        <v>358</v>
      </c>
      <c r="H48" s="148"/>
      <c r="I48" s="133"/>
      <c r="J48" t="s">
        <v>413</v>
      </c>
      <c r="K48" s="139" t="s">
        <v>451</v>
      </c>
      <c r="L48" s="98" t="s">
        <v>452</v>
      </c>
      <c r="M48" t="s">
        <v>416</v>
      </c>
      <c r="N48" s="139" t="s">
        <v>453</v>
      </c>
      <c r="O48" s="139" t="s">
        <v>412</v>
      </c>
      <c r="Q48" s="133"/>
      <c r="R48" s="133"/>
    </row>
    <row r="49" spans="1:18" ht="15.75" customHeight="1">
      <c r="A49" s="132" t="s">
        <v>352</v>
      </c>
      <c r="B49" s="132" t="s">
        <v>398</v>
      </c>
      <c r="C49" s="132" t="s">
        <v>399</v>
      </c>
      <c r="D49" s="132" t="s">
        <v>352</v>
      </c>
      <c r="E49" s="132" t="s">
        <v>368</v>
      </c>
      <c r="F49" s="132" t="s">
        <v>369</v>
      </c>
      <c r="H49" s="148"/>
      <c r="I49" s="133"/>
      <c r="J49" t="s">
        <v>413</v>
      </c>
      <c r="K49" s="139" t="s">
        <v>462</v>
      </c>
      <c r="L49" s="98" t="s">
        <v>463</v>
      </c>
      <c r="M49" t="s">
        <v>416</v>
      </c>
      <c r="N49" s="139" t="s">
        <v>464</v>
      </c>
      <c r="O49" s="139" t="s">
        <v>465</v>
      </c>
      <c r="Q49" s="133"/>
      <c r="R49" s="133"/>
    </row>
    <row r="50" spans="1:18" ht="15.75" customHeight="1">
      <c r="A50" s="134"/>
      <c r="C50" s="135"/>
      <c r="G50" s="134"/>
      <c r="I50" s="135"/>
      <c r="J50" s="134"/>
      <c r="L50" s="135"/>
      <c r="P50" s="134"/>
      <c r="R50" s="135"/>
    </row>
    <row r="51" spans="1:18" ht="15.75" customHeight="1">
      <c r="A51" s="136"/>
      <c r="B51" s="137"/>
      <c r="C51" s="138"/>
      <c r="D51" s="137"/>
      <c r="E51" s="137"/>
      <c r="F51" s="137"/>
      <c r="G51" s="136"/>
      <c r="H51" s="137"/>
      <c r="I51" s="138"/>
      <c r="J51" s="136"/>
      <c r="K51" s="137"/>
      <c r="L51" s="138"/>
      <c r="M51" s="137"/>
      <c r="N51" s="137"/>
      <c r="O51" s="137"/>
      <c r="P51" s="136"/>
      <c r="Q51" s="137"/>
      <c r="R51" s="138"/>
    </row>
    <row r="52" spans="1:18" ht="15.75" customHeight="1">
      <c r="A52" s="182" t="s">
        <v>300</v>
      </c>
      <c r="B52" s="172"/>
      <c r="C52" s="172"/>
      <c r="D52" s="182"/>
      <c r="E52" s="172"/>
      <c r="F52" s="173"/>
      <c r="G52" s="182"/>
      <c r="H52" s="172"/>
      <c r="I52" s="173"/>
      <c r="J52" s="182" t="s">
        <v>300</v>
      </c>
      <c r="K52" s="172"/>
      <c r="L52" s="172"/>
      <c r="M52" s="182"/>
      <c r="N52" s="172"/>
      <c r="O52" s="173"/>
      <c r="P52" s="182"/>
      <c r="Q52" s="172"/>
      <c r="R52" s="173"/>
    </row>
    <row r="53" spans="1:18" ht="15.75" customHeight="1">
      <c r="A53" s="132" t="s">
        <v>410</v>
      </c>
      <c r="B53" s="141" t="s">
        <v>411</v>
      </c>
      <c r="C53" s="142" t="s">
        <v>412</v>
      </c>
      <c r="G53" s="134"/>
      <c r="I53" s="135"/>
      <c r="P53" s="134"/>
      <c r="R53" s="135"/>
    </row>
    <row r="54" spans="1:18" ht="15.75" customHeight="1">
      <c r="A54" s="132" t="s">
        <v>410</v>
      </c>
      <c r="B54" s="141" t="s">
        <v>427</v>
      </c>
      <c r="C54" s="142" t="s">
        <v>428</v>
      </c>
      <c r="G54" s="134"/>
      <c r="I54" s="135"/>
      <c r="P54" s="134"/>
      <c r="R54" s="135"/>
    </row>
    <row r="55" spans="1:18" ht="15.75" customHeight="1">
      <c r="A55" s="132" t="s">
        <v>410</v>
      </c>
      <c r="B55" s="139" t="s">
        <v>438</v>
      </c>
      <c r="C55" s="98" t="s">
        <v>439</v>
      </c>
      <c r="G55" s="134"/>
      <c r="I55" s="135"/>
      <c r="P55" s="134"/>
      <c r="R55" s="135"/>
    </row>
    <row r="56" spans="1:18" ht="15.75" customHeight="1">
      <c r="A56" s="132" t="s">
        <v>410</v>
      </c>
      <c r="B56" s="139" t="s">
        <v>449</v>
      </c>
      <c r="C56" s="98" t="s">
        <v>450</v>
      </c>
      <c r="G56" s="134"/>
      <c r="I56" s="135"/>
      <c r="P56" s="134"/>
      <c r="R56" s="135"/>
    </row>
    <row r="57" spans="1:18" ht="15.75" customHeight="1">
      <c r="A57" s="132" t="s">
        <v>410</v>
      </c>
      <c r="B57" s="139" t="s">
        <v>460</v>
      </c>
      <c r="C57" s="98" t="s">
        <v>461</v>
      </c>
      <c r="G57" s="134"/>
      <c r="I57" s="135"/>
      <c r="P57" s="134"/>
      <c r="R57" s="135"/>
    </row>
    <row r="58" spans="1:18" ht="15.75" customHeight="1">
      <c r="A58" s="134"/>
      <c r="D58" s="134"/>
      <c r="F58" s="135"/>
      <c r="G58" s="134"/>
      <c r="I58" s="135"/>
      <c r="J58" s="134"/>
      <c r="M58" s="134"/>
      <c r="O58" s="135"/>
      <c r="P58" s="134"/>
      <c r="R58" s="135"/>
    </row>
    <row r="59" spans="1:18" ht="15.75" customHeight="1">
      <c r="A59" s="136"/>
      <c r="B59" s="137"/>
      <c r="C59" s="137"/>
      <c r="D59" s="136"/>
      <c r="E59" s="137"/>
      <c r="F59" s="138"/>
      <c r="G59" s="136"/>
      <c r="H59" s="137"/>
      <c r="I59" s="138"/>
      <c r="J59" s="136"/>
      <c r="K59" s="137"/>
      <c r="L59" s="137"/>
      <c r="M59" s="136"/>
      <c r="N59" s="137"/>
      <c r="O59" s="138"/>
      <c r="P59" s="136"/>
      <c r="Q59" s="137"/>
      <c r="R59" s="138"/>
    </row>
    <row r="60" spans="1:18" ht="15.75" customHeight="1">
      <c r="D60" s="134"/>
      <c r="F60" s="135"/>
      <c r="G60" s="134"/>
      <c r="I60" s="135"/>
      <c r="K60" s="151"/>
      <c r="M60" s="134"/>
      <c r="O60" s="135"/>
      <c r="P60" s="134"/>
      <c r="R60" s="135"/>
    </row>
    <row r="61" spans="1:18" ht="15.75" customHeight="1">
      <c r="D61" s="134"/>
      <c r="F61" s="135"/>
      <c r="G61" s="134"/>
      <c r="I61" s="135"/>
      <c r="M61" s="134"/>
      <c r="O61" s="135"/>
      <c r="P61" s="134"/>
      <c r="R61" s="135"/>
    </row>
    <row r="62" spans="1:18" ht="15.75" customHeight="1">
      <c r="D62" s="134"/>
      <c r="F62" s="135"/>
      <c r="G62" s="134"/>
      <c r="I62" s="135"/>
      <c r="J62" s="152"/>
      <c r="M62" s="134"/>
      <c r="O62" s="135"/>
      <c r="P62" s="134"/>
      <c r="R62" s="135"/>
    </row>
    <row r="63" spans="1:18" ht="15.75" customHeight="1">
      <c r="A63" s="134"/>
      <c r="C63" s="135"/>
      <c r="D63" s="134"/>
      <c r="F63" s="135"/>
      <c r="G63" s="134"/>
      <c r="I63" s="135"/>
      <c r="J63" s="134"/>
      <c r="L63" s="135"/>
      <c r="M63" s="134"/>
      <c r="O63" s="135"/>
      <c r="P63" s="134"/>
      <c r="R63" s="135"/>
    </row>
    <row r="64" spans="1:18" ht="15.75" customHeight="1">
      <c r="A64" s="136"/>
      <c r="B64" s="137"/>
      <c r="C64" s="138"/>
      <c r="D64" s="136"/>
      <c r="E64" s="137"/>
      <c r="F64" s="138"/>
      <c r="G64" s="136"/>
      <c r="H64" s="137"/>
      <c r="I64" s="138"/>
      <c r="J64" s="136"/>
      <c r="K64" s="137"/>
      <c r="L64" s="138"/>
      <c r="M64" s="136"/>
      <c r="N64" s="137"/>
      <c r="O64" s="138"/>
      <c r="P64" s="136"/>
      <c r="Q64" s="137"/>
      <c r="R64" s="138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6">
    <mergeCell ref="J52:L52"/>
    <mergeCell ref="M52:O52"/>
    <mergeCell ref="A44:C44"/>
    <mergeCell ref="D44:F44"/>
    <mergeCell ref="G44:I44"/>
    <mergeCell ref="J44:L44"/>
    <mergeCell ref="M44:O44"/>
    <mergeCell ref="D52:F52"/>
    <mergeCell ref="G52:I52"/>
    <mergeCell ref="P44:R44"/>
    <mergeCell ref="A52:C52"/>
    <mergeCell ref="P52:R52"/>
    <mergeCell ref="A1:I1"/>
    <mergeCell ref="J1:R1"/>
    <mergeCell ref="A2:I2"/>
    <mergeCell ref="J2:R2"/>
    <mergeCell ref="A3:I3"/>
    <mergeCell ref="J3:R3"/>
    <mergeCell ref="J4:R4"/>
    <mergeCell ref="J5:R5"/>
    <mergeCell ref="A4:I4"/>
    <mergeCell ref="A5:I5"/>
    <mergeCell ref="D6:F6"/>
    <mergeCell ref="G6:I6"/>
    <mergeCell ref="J6:L6"/>
    <mergeCell ref="M6:O6"/>
    <mergeCell ref="P6:R6"/>
    <mergeCell ref="A6:C6"/>
    <mergeCell ref="A14:C14"/>
    <mergeCell ref="J14:L14"/>
    <mergeCell ref="M14:O14"/>
    <mergeCell ref="P14:R14"/>
    <mergeCell ref="A22:I22"/>
    <mergeCell ref="J22:R22"/>
    <mergeCell ref="A23:I23"/>
    <mergeCell ref="J23:R23"/>
    <mergeCell ref="A24:I24"/>
    <mergeCell ref="J24:R24"/>
    <mergeCell ref="A25:C25"/>
    <mergeCell ref="D25:F25"/>
    <mergeCell ref="G25:I25"/>
    <mergeCell ref="P25:R25"/>
    <mergeCell ref="J25:L25"/>
    <mergeCell ref="M25:O25"/>
    <mergeCell ref="A33:C33"/>
    <mergeCell ref="D33:F33"/>
    <mergeCell ref="J33:L33"/>
    <mergeCell ref="M33:O33"/>
    <mergeCell ref="P33:R33"/>
    <mergeCell ref="G33:I33"/>
    <mergeCell ref="A41:I41"/>
    <mergeCell ref="J41:R41"/>
    <mergeCell ref="A42:I42"/>
    <mergeCell ref="J42:R42"/>
    <mergeCell ref="A43:I43"/>
    <mergeCell ref="J43:R43"/>
  </mergeCells>
  <printOptions gridLines="1"/>
  <pageMargins left="0.7" right="0.7" top="0.75" bottom="0.75" header="0" footer="0"/>
  <pageSetup orientation="portrait"/>
  <rowBreaks count="1" manualBreakCount="1">
    <brk id="40" man="1"/>
  </rowBreaks>
  <colBreaks count="1" manualBreakCount="1">
    <brk id="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Mo Val</vt:lpstr>
      <vt:lpstr>Trap HOA</vt:lpstr>
      <vt:lpstr>Skeet HOA</vt:lpstr>
      <vt:lpstr>Sporting HOA</vt:lpstr>
      <vt:lpstr>HOA Team</vt:lpstr>
      <vt:lpstr>HOA Individual </vt:lpstr>
      <vt:lpstr>FRIDAY SKEET</vt:lpstr>
      <vt:lpstr>Sheet13</vt:lpstr>
      <vt:lpstr>Ssport squads</vt:lpstr>
      <vt:lpstr>Dbl Skeet squads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Reba Kingsley</dc:creator>
  <cp:lastModifiedBy>Reba kingsley</cp:lastModifiedBy>
  <dcterms:created xsi:type="dcterms:W3CDTF">2024-09-25T14:52:04Z</dcterms:created>
  <dcterms:modified xsi:type="dcterms:W3CDTF">2024-09-27T20:41:33Z</dcterms:modified>
</cp:coreProperties>
</file>